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4473297-09C5-45A4-A6F1-D9FDEC5667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" i="1"/>
  <c r="H7" i="1"/>
  <c r="I7" i="1" s="1"/>
  <c r="F9" i="1"/>
  <c r="G9" i="1"/>
  <c r="F10" i="1"/>
  <c r="G10" i="1" s="1"/>
  <c r="F11" i="1"/>
  <c r="G11" i="1" s="1"/>
  <c r="F12" i="1"/>
  <c r="G12" i="1"/>
  <c r="F13" i="1"/>
  <c r="G13" i="1" s="1"/>
  <c r="F14" i="1"/>
  <c r="G14" i="1"/>
  <c r="F15" i="1"/>
  <c r="G15" i="1"/>
  <c r="F16" i="1"/>
  <c r="G16" i="1" s="1"/>
  <c r="F17" i="1"/>
  <c r="G17" i="1"/>
  <c r="I17" i="1" s="1"/>
  <c r="F18" i="1"/>
  <c r="G18" i="1" s="1"/>
  <c r="F19" i="1"/>
  <c r="G19" i="1" s="1"/>
  <c r="F20" i="1"/>
  <c r="G20" i="1" s="1"/>
  <c r="I20" i="1" s="1"/>
  <c r="J20" i="1" s="1"/>
  <c r="F21" i="1"/>
  <c r="G21" i="1" s="1"/>
  <c r="F22" i="1"/>
  <c r="G22" i="1" s="1"/>
  <c r="F23" i="1"/>
  <c r="G23" i="1" s="1"/>
  <c r="F24" i="1"/>
  <c r="G24" i="1" s="1"/>
  <c r="F25" i="1"/>
  <c r="G25" i="1" s="1"/>
  <c r="I25" i="1" s="1"/>
  <c r="F26" i="1"/>
  <c r="G26" i="1" s="1"/>
  <c r="F27" i="1"/>
  <c r="G27" i="1" s="1"/>
  <c r="F28" i="1"/>
  <c r="G28" i="1" s="1"/>
  <c r="I28" i="1" s="1"/>
  <c r="J28" i="1" s="1"/>
  <c r="F29" i="1"/>
  <c r="G29" i="1"/>
  <c r="F30" i="1"/>
  <c r="G30" i="1"/>
  <c r="F31" i="1"/>
  <c r="G31" i="1"/>
  <c r="F32" i="1"/>
  <c r="G32" i="1" s="1"/>
  <c r="F33" i="1"/>
  <c r="G33" i="1"/>
  <c r="I33" i="1" s="1"/>
  <c r="F34" i="1"/>
  <c r="G34" i="1" s="1"/>
  <c r="F35" i="1"/>
  <c r="G35" i="1" s="1"/>
  <c r="F36" i="1"/>
  <c r="G36" i="1" s="1"/>
  <c r="I36" i="1" s="1"/>
  <c r="J36" i="1" s="1"/>
  <c r="F37" i="1"/>
  <c r="G37" i="1" s="1"/>
  <c r="F38" i="1"/>
  <c r="G38" i="1" s="1"/>
  <c r="F39" i="1"/>
  <c r="G39" i="1" s="1"/>
  <c r="F40" i="1"/>
  <c r="G40" i="1" s="1"/>
  <c r="F41" i="1"/>
  <c r="G41" i="1" s="1"/>
  <c r="I41" i="1" s="1"/>
  <c r="F42" i="1"/>
  <c r="G42" i="1" s="1"/>
  <c r="F43" i="1"/>
  <c r="G43" i="1" s="1"/>
  <c r="F44" i="1"/>
  <c r="G44" i="1" s="1"/>
  <c r="I44" i="1" s="1"/>
  <c r="J44" i="1" s="1"/>
  <c r="F45" i="1"/>
  <c r="G45" i="1"/>
  <c r="F46" i="1"/>
  <c r="G46" i="1"/>
  <c r="F47" i="1"/>
  <c r="G47" i="1"/>
  <c r="F48" i="1"/>
  <c r="G48" i="1" s="1"/>
  <c r="F49" i="1"/>
  <c r="G49" i="1"/>
  <c r="I49" i="1" s="1"/>
  <c r="F50" i="1"/>
  <c r="G50" i="1" s="1"/>
  <c r="F51" i="1"/>
  <c r="G51" i="1" s="1"/>
  <c r="F52" i="1"/>
  <c r="G52" i="1" s="1"/>
  <c r="I52" i="1" s="1"/>
  <c r="J52" i="1" s="1"/>
  <c r="F53" i="1"/>
  <c r="G53" i="1" s="1"/>
  <c r="F54" i="1"/>
  <c r="G54" i="1" s="1"/>
  <c r="F55" i="1"/>
  <c r="G55" i="1" s="1"/>
  <c r="F56" i="1"/>
  <c r="G56" i="1" s="1"/>
  <c r="F57" i="1"/>
  <c r="G57" i="1" s="1"/>
  <c r="I57" i="1" s="1"/>
  <c r="F58" i="1"/>
  <c r="G58" i="1" s="1"/>
  <c r="F59" i="1"/>
  <c r="G59" i="1" s="1"/>
  <c r="F60" i="1"/>
  <c r="G60" i="1"/>
  <c r="I60" i="1" s="1"/>
  <c r="J60" i="1" s="1"/>
  <c r="F61" i="1"/>
  <c r="G61" i="1"/>
  <c r="F62" i="1"/>
  <c r="G62" i="1"/>
  <c r="F63" i="1"/>
  <c r="G63" i="1" s="1"/>
  <c r="F64" i="1"/>
  <c r="G64" i="1" s="1"/>
  <c r="F65" i="1"/>
  <c r="G65" i="1"/>
  <c r="I65" i="1" s="1"/>
  <c r="F66" i="1"/>
  <c r="G66" i="1" s="1"/>
  <c r="F67" i="1"/>
  <c r="G67" i="1" s="1"/>
  <c r="F68" i="1"/>
  <c r="G68" i="1" s="1"/>
  <c r="I68" i="1" s="1"/>
  <c r="J68" i="1" s="1"/>
  <c r="F69" i="1"/>
  <c r="G69" i="1" s="1"/>
  <c r="F70" i="1"/>
  <c r="G70" i="1" s="1"/>
  <c r="F71" i="1"/>
  <c r="G71" i="1" s="1"/>
  <c r="F72" i="1"/>
  <c r="G72" i="1" s="1"/>
  <c r="F73" i="1"/>
  <c r="G73" i="1" s="1"/>
  <c r="I73" i="1" s="1"/>
  <c r="F74" i="1"/>
  <c r="G74" i="1" s="1"/>
  <c r="F75" i="1"/>
  <c r="G75" i="1" s="1"/>
  <c r="F76" i="1"/>
  <c r="G76" i="1"/>
  <c r="I76" i="1" s="1"/>
  <c r="J76" i="1" s="1"/>
  <c r="F77" i="1"/>
  <c r="G77" i="1"/>
  <c r="F78" i="1"/>
  <c r="G78" i="1"/>
  <c r="F79" i="1"/>
  <c r="G79" i="1" s="1"/>
  <c r="F80" i="1"/>
  <c r="G80" i="1" s="1"/>
  <c r="F81" i="1"/>
  <c r="G81" i="1" s="1"/>
  <c r="I81" i="1" s="1"/>
  <c r="F82" i="1"/>
  <c r="G82" i="1" s="1"/>
  <c r="F83" i="1"/>
  <c r="G83" i="1" s="1"/>
  <c r="F84" i="1"/>
  <c r="G84" i="1" s="1"/>
  <c r="I84" i="1" s="1"/>
  <c r="J84" i="1" s="1"/>
  <c r="F85" i="1"/>
  <c r="G85" i="1" s="1"/>
  <c r="F8" i="1"/>
  <c r="G8" i="1" s="1"/>
  <c r="F7" i="1"/>
  <c r="G7" i="1" s="1"/>
  <c r="J7" i="1" l="1"/>
  <c r="I55" i="1"/>
  <c r="J55" i="1"/>
  <c r="I71" i="1"/>
  <c r="J71" i="1"/>
  <c r="I47" i="1"/>
  <c r="J47" i="1"/>
  <c r="I12" i="1"/>
  <c r="J12" i="1" s="1"/>
  <c r="I23" i="1"/>
  <c r="J23" i="1"/>
  <c r="I15" i="1"/>
  <c r="J15" i="1"/>
  <c r="I63" i="1"/>
  <c r="J63" i="1" s="1"/>
  <c r="I39" i="1"/>
  <c r="J39" i="1" s="1"/>
  <c r="I31" i="1"/>
  <c r="J31" i="1" s="1"/>
  <c r="I8" i="1"/>
  <c r="J8" i="1" s="1"/>
  <c r="I79" i="1"/>
  <c r="J79" i="1"/>
  <c r="I59" i="1"/>
  <c r="J59" i="1"/>
  <c r="I48" i="1"/>
  <c r="J48" i="1" s="1"/>
  <c r="I45" i="1"/>
  <c r="J45" i="1" s="1"/>
  <c r="I18" i="1"/>
  <c r="J18" i="1" s="1"/>
  <c r="I85" i="1"/>
  <c r="J85" i="1" s="1"/>
  <c r="I58" i="1"/>
  <c r="J58" i="1"/>
  <c r="I38" i="1"/>
  <c r="J38" i="1" s="1"/>
  <c r="I35" i="1"/>
  <c r="J35" i="1" s="1"/>
  <c r="I24" i="1"/>
  <c r="J24" i="1"/>
  <c r="I21" i="1"/>
  <c r="J21" i="1"/>
  <c r="I78" i="1"/>
  <c r="J78" i="1" s="1"/>
  <c r="I75" i="1"/>
  <c r="J75" i="1" s="1"/>
  <c r="I64" i="1"/>
  <c r="J64" i="1" s="1"/>
  <c r="I61" i="1"/>
  <c r="J61" i="1" s="1"/>
  <c r="I34" i="1"/>
  <c r="J34" i="1" s="1"/>
  <c r="I14" i="1"/>
  <c r="J14" i="1" s="1"/>
  <c r="I11" i="1"/>
  <c r="J11" i="1" s="1"/>
  <c r="I74" i="1"/>
  <c r="J74" i="1"/>
  <c r="I54" i="1"/>
  <c r="J54" i="1" s="1"/>
  <c r="I51" i="1"/>
  <c r="J51" i="1"/>
  <c r="I40" i="1"/>
  <c r="J40" i="1" s="1"/>
  <c r="I37" i="1"/>
  <c r="J37" i="1"/>
  <c r="I10" i="1"/>
  <c r="J10" i="1" s="1"/>
  <c r="I80" i="1"/>
  <c r="J80" i="1" s="1"/>
  <c r="I77" i="1"/>
  <c r="J77" i="1" s="1"/>
  <c r="I50" i="1"/>
  <c r="J50" i="1" s="1"/>
  <c r="I30" i="1"/>
  <c r="J30" i="1" s="1"/>
  <c r="I27" i="1"/>
  <c r="J27" i="1"/>
  <c r="I16" i="1"/>
  <c r="J16" i="1"/>
  <c r="I13" i="1"/>
  <c r="J13" i="1"/>
  <c r="I9" i="1"/>
  <c r="J9" i="1" s="1"/>
  <c r="I70" i="1"/>
  <c r="J70" i="1" s="1"/>
  <c r="I67" i="1"/>
  <c r="J67" i="1" s="1"/>
  <c r="I56" i="1"/>
  <c r="J56" i="1"/>
  <c r="I53" i="1"/>
  <c r="J53" i="1" s="1"/>
  <c r="I26" i="1"/>
  <c r="J26" i="1"/>
  <c r="I66" i="1"/>
  <c r="J66" i="1" s="1"/>
  <c r="I46" i="1"/>
  <c r="J46" i="1" s="1"/>
  <c r="I43" i="1"/>
  <c r="J43" i="1" s="1"/>
  <c r="I32" i="1"/>
  <c r="J32" i="1"/>
  <c r="I29" i="1"/>
  <c r="J29" i="1" s="1"/>
  <c r="I83" i="1"/>
  <c r="J83" i="1"/>
  <c r="I72" i="1"/>
  <c r="J72" i="1" s="1"/>
  <c r="I69" i="1"/>
  <c r="J69" i="1" s="1"/>
  <c r="I42" i="1"/>
  <c r="J42" i="1"/>
  <c r="I22" i="1"/>
  <c r="J22" i="1" s="1"/>
  <c r="I19" i="1"/>
  <c r="J19" i="1" s="1"/>
  <c r="I62" i="1"/>
  <c r="J62" i="1" s="1"/>
  <c r="I82" i="1"/>
  <c r="J82" i="1"/>
  <c r="J81" i="1"/>
  <c r="J73" i="1"/>
  <c r="J65" i="1"/>
  <c r="J57" i="1"/>
  <c r="J49" i="1"/>
  <c r="J41" i="1"/>
  <c r="J33" i="1"/>
  <c r="J25" i="1"/>
  <c r="J17" i="1"/>
  <c r="I86" i="1" l="1"/>
  <c r="J86" i="1"/>
  <c r="H86" i="1"/>
</calcChain>
</file>

<file path=xl/sharedStrings.xml><?xml version="1.0" encoding="utf-8"?>
<sst xmlns="http://schemas.openxmlformats.org/spreadsheetml/2006/main" count="180" uniqueCount="99">
  <si>
    <t>Závitníky-sada 32 ks</t>
  </si>
  <si>
    <t>ks</t>
  </si>
  <si>
    <t>Šroubováky-sada 7 ks</t>
  </si>
  <si>
    <t>Šroubováky-sada 32ks</t>
  </si>
  <si>
    <t>Hlavice nástrčné-sada 175 ks</t>
  </si>
  <si>
    <t>Hroty imbus,torx-sada 51 ks</t>
  </si>
  <si>
    <t>Sada nářadí 73 ks</t>
  </si>
  <si>
    <t>Klíče očkoploché-sada 21 ks</t>
  </si>
  <si>
    <t>Kleště mini-sada 5ks</t>
  </si>
  <si>
    <t>Kleště SIKO</t>
  </si>
  <si>
    <t>Hasák kovaný-300 mm</t>
  </si>
  <si>
    <t>Hasák kovaný-420 mm</t>
  </si>
  <si>
    <t>Hasák kovaný-530 mm</t>
  </si>
  <si>
    <t>Kleště štípací pákové</t>
  </si>
  <si>
    <t>Nůžky na plech pravé</t>
  </si>
  <si>
    <t>Nůžky na plech levé</t>
  </si>
  <si>
    <t>Kleště nýtovací pákové</t>
  </si>
  <si>
    <t>Děrovač kůže-sada 15 ks</t>
  </si>
  <si>
    <t>Dláta řezbářská-sada 12 ks</t>
  </si>
  <si>
    <t>Sekáče, průbojníky-sada 6 ks</t>
  </si>
  <si>
    <t>Svěrák otočný multifunkční</t>
  </si>
  <si>
    <t>Svěrák otočný s kovadlinou</t>
  </si>
  <si>
    <t>Pila ocaska 350 mm</t>
  </si>
  <si>
    <t>Pila ocaska 500 mm</t>
  </si>
  <si>
    <t>Pila-čepovka</t>
  </si>
  <si>
    <t>Pila-děrovka</t>
  </si>
  <si>
    <t xml:space="preserve">Pila-oblouková 610 mm  </t>
  </si>
  <si>
    <t xml:space="preserve">Pila na kov </t>
  </si>
  <si>
    <t>Přípravek na řezání úhlů</t>
  </si>
  <si>
    <t>Pilníky-sada 5 ks</t>
  </si>
  <si>
    <t>Pilníky jehlové-sada 10 ks</t>
  </si>
  <si>
    <t>Rašple-sada 3 ks</t>
  </si>
  <si>
    <t xml:space="preserve">Hoblík kovový </t>
  </si>
  <si>
    <t>Metr svinovací</t>
  </si>
  <si>
    <t>Měřítko posuvné digitální</t>
  </si>
  <si>
    <t>Metr laserový</t>
  </si>
  <si>
    <t>Úhloměr digitální</t>
  </si>
  <si>
    <t>Úhelník nerez</t>
  </si>
  <si>
    <t>Sklonoměr digitální</t>
  </si>
  <si>
    <t xml:space="preserve">Úhelník kovový </t>
  </si>
  <si>
    <t>Vodováha 400 mm</t>
  </si>
  <si>
    <t>Vodováha kovová</t>
  </si>
  <si>
    <t>Vodováha s digo úhloměrem</t>
  </si>
  <si>
    <t>Detektor digitální</t>
  </si>
  <si>
    <t xml:space="preserve">Nůž zavírací </t>
  </si>
  <si>
    <t>Vozík skládací</t>
  </si>
  <si>
    <t>Kukla svářecí,karbon</t>
  </si>
  <si>
    <t>Brýle svářečské</t>
  </si>
  <si>
    <t>Chrániče sluchu</t>
  </si>
  <si>
    <t>Vozík na nářadí</t>
  </si>
  <si>
    <t xml:space="preserve">Kufr na nářadí </t>
  </si>
  <si>
    <t>Organizér modulový přenosný</t>
  </si>
  <si>
    <t>Podstavec skládací</t>
  </si>
  <si>
    <t>Vrtáky a sekáče-sada 17 ks</t>
  </si>
  <si>
    <t>Vrtáky a hroty</t>
  </si>
  <si>
    <t>Vrtáky ploché-sada 6 ks</t>
  </si>
  <si>
    <t>Vrtáky hadovité-sada 6 ks</t>
  </si>
  <si>
    <t>Vrtáky příklepové-sada 6 ks</t>
  </si>
  <si>
    <t xml:space="preserve">Vrtací šroubovák aku </t>
  </si>
  <si>
    <t>Přímočará pila aku</t>
  </si>
  <si>
    <t>Vrtačka s příklepem</t>
  </si>
  <si>
    <t>Kladivo vrtací</t>
  </si>
  <si>
    <t>Bruska úhlová</t>
  </si>
  <si>
    <t xml:space="preserve">Leštička </t>
  </si>
  <si>
    <t>Bruska stolní</t>
  </si>
  <si>
    <t>Pila pokosová a kapovací</t>
  </si>
  <si>
    <t>Pila přímočará s laserem</t>
  </si>
  <si>
    <t>Hoblík elektrický</t>
  </si>
  <si>
    <t>Bruska vibrační</t>
  </si>
  <si>
    <t xml:space="preserve">Bruska excentrická </t>
  </si>
  <si>
    <t>Bruska multifunkční</t>
  </si>
  <si>
    <t>Pájecí pistole</t>
  </si>
  <si>
    <t>Pistole tavná</t>
  </si>
  <si>
    <t xml:space="preserve">Kompresor </t>
  </si>
  <si>
    <t>Svařovací invertor MIG315N</t>
  </si>
  <si>
    <t>Tlaková láhev inertním plynem</t>
  </si>
  <si>
    <t>Hybridní svářečka plastů</t>
  </si>
  <si>
    <t>Dílensk PONK 1 dřevěný</t>
  </si>
  <si>
    <t>Dílenský stůl</t>
  </si>
  <si>
    <t>Policový regál</t>
  </si>
  <si>
    <t>jednotka</t>
  </si>
  <si>
    <t>počet jednotek</t>
  </si>
  <si>
    <t>cena za jednotku bez DPH (Kč)</t>
  </si>
  <si>
    <t>DPH u jenontky (Kč)</t>
  </si>
  <si>
    <t>cena za jednotku včetně DPH (Kč)</t>
  </si>
  <si>
    <t>cena CELKEM bez DPH (Kč)</t>
  </si>
  <si>
    <t>hodnota DPH celkem (Kč)</t>
  </si>
  <si>
    <t>cena CELKEM včetně DPH (Kč)</t>
  </si>
  <si>
    <t>Slepý rozpočet</t>
  </si>
  <si>
    <t xml:space="preserve">V rámci projektu Centrum polytechnického vzdělávání Vítkov, poptáváme dodavatele vybavení dílny. </t>
  </si>
  <si>
    <t>Celkem za dodávku</t>
  </si>
  <si>
    <t>X</t>
  </si>
  <si>
    <t xml:space="preserve">X </t>
  </si>
  <si>
    <t>Sestavil:</t>
  </si>
  <si>
    <t>Místo:</t>
  </si>
  <si>
    <t>Podpis:</t>
  </si>
  <si>
    <t>Nabídku zašlete v exelovské tabulce + podepsaný scen tabulky. Děkujeme!</t>
  </si>
  <si>
    <t>Námi požadované vybavení je uvedeno v tabulce – Slepý rozpočet, který požadujeme vyplnit v daném formátu.</t>
  </si>
  <si>
    <t>Příloha č. 4b)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</si>
</sst>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rebuchet MS"/>
      <family val="2"/>
    </font>
    <font>
      <sz val="10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9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1" applyFont="1" applyBorder="1"/>
    <xf numFmtId="0" fontId="4" fillId="0" borderId="2" xfId="2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4" fontId="4" fillId="0" borderId="4" xfId="2" applyNumberFormat="1" applyFont="1" applyBorder="1" applyAlignment="1">
      <alignment horizontal="right" vertical="center"/>
    </xf>
    <xf numFmtId="4" fontId="4" fillId="0" borderId="5" xfId="2" applyNumberFormat="1" applyFont="1" applyBorder="1" applyAlignment="1">
      <alignment horizontal="right" vertical="center"/>
    </xf>
    <xf numFmtId="4" fontId="4" fillId="0" borderId="6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4" fontId="4" fillId="0" borderId="9" xfId="2" applyNumberFormat="1" applyFont="1" applyBorder="1" applyAlignment="1">
      <alignment horizontal="right" vertical="center"/>
    </xf>
    <xf numFmtId="4" fontId="4" fillId="0" borderId="10" xfId="2" applyNumberFormat="1" applyFont="1" applyBorder="1" applyAlignment="1">
      <alignment horizontal="right" vertical="center"/>
    </xf>
    <xf numFmtId="4" fontId="4" fillId="0" borderId="11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4" fontId="4" fillId="0" borderId="14" xfId="2" applyNumberFormat="1" applyFont="1" applyBorder="1" applyAlignment="1">
      <alignment horizontal="right" vertical="center"/>
    </xf>
    <xf numFmtId="0" fontId="2" fillId="0" borderId="0" xfId="1" applyFont="1" applyFill="1" applyBorder="1"/>
    <xf numFmtId="0" fontId="5" fillId="0" borderId="15" xfId="0" applyFont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2" borderId="17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2" fillId="0" borderId="21" xfId="1" applyFont="1" applyBorder="1"/>
    <xf numFmtId="0" fontId="2" fillId="0" borderId="24" xfId="1" applyFont="1" applyFill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" fontId="0" fillId="0" borderId="30" xfId="0" applyNumberFormat="1" applyBorder="1"/>
    <xf numFmtId="4" fontId="0" fillId="0" borderId="31" xfId="0" applyNumberFormat="1" applyBorder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" fontId="7" fillId="0" borderId="0" xfId="2" applyNumberFormat="1" applyFont="1" applyAlignment="1">
      <alignment horizontal="right" vertical="center"/>
    </xf>
    <xf numFmtId="4" fontId="8" fillId="0" borderId="0" xfId="2" applyNumberFormat="1" applyFont="1" applyAlignment="1">
      <alignment horizontal="right" vertical="center"/>
    </xf>
    <xf numFmtId="4" fontId="8" fillId="3" borderId="0" xfId="2" applyNumberFormat="1" applyFont="1" applyFill="1" applyAlignment="1">
      <alignment horizontal="right" vertical="center"/>
    </xf>
    <xf numFmtId="4" fontId="7" fillId="3" borderId="0" xfId="2" applyNumberFormat="1" applyFont="1" applyFill="1" applyAlignment="1">
      <alignment horizontal="right" vertical="center"/>
    </xf>
  </cellXfs>
  <cellStyles count="4">
    <cellStyle name="Měna 2" xfId="3" xr:uid="{D66824CD-9E58-44B5-A9FA-A388001DEFB1}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2"/>
  <sheetViews>
    <sheetView tabSelected="1" topLeftCell="C77" zoomScale="120" zoomScaleNormal="120" workbookViewId="0">
      <selection activeCell="C1" sqref="C1:J86"/>
    </sheetView>
  </sheetViews>
  <sheetFormatPr defaultRowHeight="15" x14ac:dyDescent="0.25"/>
  <cols>
    <col min="1" max="1" width="5.42578125" style="30" customWidth="1"/>
    <col min="2" max="2" width="29" customWidth="1"/>
    <col min="3" max="11" width="9.140625" customWidth="1"/>
    <col min="12" max="12" width="31.42578125" customWidth="1"/>
    <col min="13" max="13" width="9.140625" customWidth="1"/>
    <col min="20" max="20" width="10" bestFit="1" customWidth="1"/>
    <col min="23" max="23" width="10.140625" bestFit="1" customWidth="1"/>
  </cols>
  <sheetData>
    <row r="1" spans="1:23" x14ac:dyDescent="0.25">
      <c r="H1" t="s">
        <v>98</v>
      </c>
    </row>
    <row r="3" spans="1:23" x14ac:dyDescent="0.25">
      <c r="B3" t="s">
        <v>89</v>
      </c>
    </row>
    <row r="4" spans="1:23" x14ac:dyDescent="0.25">
      <c r="B4" t="s">
        <v>97</v>
      </c>
    </row>
    <row r="5" spans="1:23" ht="15.75" thickBot="1" x14ac:dyDescent="0.3"/>
    <row r="6" spans="1:23" ht="51.75" thickBot="1" x14ac:dyDescent="0.3">
      <c r="B6" s="16" t="s">
        <v>88</v>
      </c>
      <c r="C6" s="17" t="s">
        <v>80</v>
      </c>
      <c r="D6" s="18" t="s">
        <v>81</v>
      </c>
      <c r="E6" s="19" t="s">
        <v>82</v>
      </c>
      <c r="F6" s="20" t="s">
        <v>83</v>
      </c>
      <c r="G6" s="18" t="s">
        <v>84</v>
      </c>
      <c r="H6" s="19" t="s">
        <v>85</v>
      </c>
      <c r="I6" s="20" t="s">
        <v>86</v>
      </c>
      <c r="J6" s="18" t="s">
        <v>87</v>
      </c>
    </row>
    <row r="7" spans="1:23" x14ac:dyDescent="0.25">
      <c r="A7" s="31">
        <v>1</v>
      </c>
      <c r="B7" s="21" t="s">
        <v>0</v>
      </c>
      <c r="C7" s="2" t="s">
        <v>1</v>
      </c>
      <c r="D7" s="3">
        <v>5</v>
      </c>
      <c r="E7" s="4"/>
      <c r="F7" s="5">
        <f>E7*0.21</f>
        <v>0</v>
      </c>
      <c r="G7" s="6">
        <f>E7+F7</f>
        <v>0</v>
      </c>
      <c r="H7" s="4">
        <f>D7*E7</f>
        <v>0</v>
      </c>
      <c r="I7" s="5">
        <f>H7*0.21</f>
        <v>0</v>
      </c>
      <c r="J7" s="6">
        <f>H7+I7</f>
        <v>0</v>
      </c>
      <c r="U7" s="34"/>
      <c r="V7" s="34"/>
      <c r="W7" s="34"/>
    </row>
    <row r="8" spans="1:23" x14ac:dyDescent="0.25">
      <c r="A8" s="32">
        <v>2</v>
      </c>
      <c r="B8" s="1" t="s">
        <v>2</v>
      </c>
      <c r="C8" s="7" t="s">
        <v>1</v>
      </c>
      <c r="D8" s="8">
        <v>5</v>
      </c>
      <c r="E8" s="9"/>
      <c r="F8" s="10">
        <f>E8*0.21</f>
        <v>0</v>
      </c>
      <c r="G8" s="11">
        <f>E8+F8</f>
        <v>0</v>
      </c>
      <c r="H8" s="9">
        <f>D8*E8</f>
        <v>0</v>
      </c>
      <c r="I8" s="10">
        <f>H8*0.21</f>
        <v>0</v>
      </c>
      <c r="J8" s="11">
        <f>H8+I8</f>
        <v>0</v>
      </c>
      <c r="U8" s="34"/>
      <c r="V8" s="34"/>
      <c r="W8" s="34"/>
    </row>
    <row r="9" spans="1:23" x14ac:dyDescent="0.25">
      <c r="A9" s="32">
        <v>3</v>
      </c>
      <c r="B9" s="1" t="s">
        <v>3</v>
      </c>
      <c r="C9" s="7" t="s">
        <v>1</v>
      </c>
      <c r="D9" s="8">
        <v>5</v>
      </c>
      <c r="E9" s="9"/>
      <c r="F9" s="10">
        <f t="shared" ref="F9:F72" si="0">E9*0.21</f>
        <v>0</v>
      </c>
      <c r="G9" s="11">
        <f t="shared" ref="G9:G72" si="1">E9+F9</f>
        <v>0</v>
      </c>
      <c r="H9" s="9">
        <f t="shared" ref="H9:H72" si="2">D9*E9</f>
        <v>0</v>
      </c>
      <c r="I9" s="10">
        <f t="shared" ref="I9:I72" si="3">H9*0.21</f>
        <v>0</v>
      </c>
      <c r="J9" s="11">
        <f t="shared" ref="J9:J72" si="4">H9+I9</f>
        <v>0</v>
      </c>
      <c r="U9" s="34"/>
      <c r="V9" s="34"/>
      <c r="W9" s="34"/>
    </row>
    <row r="10" spans="1:23" x14ac:dyDescent="0.25">
      <c r="A10" s="32">
        <v>4</v>
      </c>
      <c r="B10" s="1" t="s">
        <v>4</v>
      </c>
      <c r="C10" s="7" t="s">
        <v>1</v>
      </c>
      <c r="D10" s="8">
        <v>5</v>
      </c>
      <c r="E10" s="9"/>
      <c r="F10" s="10">
        <f t="shared" si="0"/>
        <v>0</v>
      </c>
      <c r="G10" s="11">
        <f t="shared" si="1"/>
        <v>0</v>
      </c>
      <c r="H10" s="9">
        <f t="shared" si="2"/>
        <v>0</v>
      </c>
      <c r="I10" s="10">
        <f t="shared" si="3"/>
        <v>0</v>
      </c>
      <c r="J10" s="11">
        <f t="shared" si="4"/>
        <v>0</v>
      </c>
      <c r="U10" s="34"/>
      <c r="V10" s="34"/>
      <c r="W10" s="34"/>
    </row>
    <row r="11" spans="1:23" x14ac:dyDescent="0.25">
      <c r="A11" s="32">
        <v>5</v>
      </c>
      <c r="B11" s="1" t="s">
        <v>5</v>
      </c>
      <c r="C11" s="7" t="s">
        <v>1</v>
      </c>
      <c r="D11" s="8">
        <v>5</v>
      </c>
      <c r="E11" s="9"/>
      <c r="F11" s="10">
        <f t="shared" si="0"/>
        <v>0</v>
      </c>
      <c r="G11" s="11">
        <f t="shared" si="1"/>
        <v>0</v>
      </c>
      <c r="H11" s="9">
        <f t="shared" si="2"/>
        <v>0</v>
      </c>
      <c r="I11" s="10">
        <f t="shared" si="3"/>
        <v>0</v>
      </c>
      <c r="J11" s="11">
        <f t="shared" si="4"/>
        <v>0</v>
      </c>
      <c r="U11" s="34"/>
      <c r="V11" s="34"/>
      <c r="W11" s="34"/>
    </row>
    <row r="12" spans="1:23" x14ac:dyDescent="0.25">
      <c r="A12" s="32">
        <v>6</v>
      </c>
      <c r="B12" s="1" t="s">
        <v>6</v>
      </c>
      <c r="C12" s="7" t="s">
        <v>1</v>
      </c>
      <c r="D12" s="8">
        <v>5</v>
      </c>
      <c r="E12" s="9"/>
      <c r="F12" s="10">
        <f t="shared" si="0"/>
        <v>0</v>
      </c>
      <c r="G12" s="11">
        <f t="shared" si="1"/>
        <v>0</v>
      </c>
      <c r="H12" s="9">
        <f t="shared" si="2"/>
        <v>0</v>
      </c>
      <c r="I12" s="10">
        <f t="shared" si="3"/>
        <v>0</v>
      </c>
      <c r="J12" s="11">
        <f t="shared" si="4"/>
        <v>0</v>
      </c>
      <c r="U12" s="34"/>
      <c r="V12" s="34"/>
      <c r="W12" s="34"/>
    </row>
    <row r="13" spans="1:23" x14ac:dyDescent="0.25">
      <c r="A13" s="32">
        <v>7</v>
      </c>
      <c r="B13" s="1" t="s">
        <v>7</v>
      </c>
      <c r="C13" s="7" t="s">
        <v>1</v>
      </c>
      <c r="D13" s="8">
        <v>5</v>
      </c>
      <c r="E13" s="9"/>
      <c r="F13" s="10">
        <f t="shared" si="0"/>
        <v>0</v>
      </c>
      <c r="G13" s="11">
        <f t="shared" si="1"/>
        <v>0</v>
      </c>
      <c r="H13" s="9">
        <f t="shared" si="2"/>
        <v>0</v>
      </c>
      <c r="I13" s="10">
        <f t="shared" si="3"/>
        <v>0</v>
      </c>
      <c r="J13" s="11">
        <f t="shared" si="4"/>
        <v>0</v>
      </c>
      <c r="U13" s="34"/>
      <c r="V13" s="34"/>
      <c r="W13" s="34"/>
    </row>
    <row r="14" spans="1:23" x14ac:dyDescent="0.25">
      <c r="A14" s="32">
        <v>8</v>
      </c>
      <c r="B14" s="1" t="s">
        <v>8</v>
      </c>
      <c r="C14" s="7" t="s">
        <v>1</v>
      </c>
      <c r="D14" s="8">
        <v>5</v>
      </c>
      <c r="E14" s="9"/>
      <c r="F14" s="10">
        <f t="shared" si="0"/>
        <v>0</v>
      </c>
      <c r="G14" s="11">
        <f t="shared" si="1"/>
        <v>0</v>
      </c>
      <c r="H14" s="9">
        <f t="shared" si="2"/>
        <v>0</v>
      </c>
      <c r="I14" s="10">
        <f t="shared" si="3"/>
        <v>0</v>
      </c>
      <c r="J14" s="11">
        <f t="shared" si="4"/>
        <v>0</v>
      </c>
      <c r="U14" s="34"/>
      <c r="V14" s="34"/>
      <c r="W14" s="34"/>
    </row>
    <row r="15" spans="1:23" x14ac:dyDescent="0.25">
      <c r="A15" s="32">
        <v>9</v>
      </c>
      <c r="B15" s="1" t="s">
        <v>9</v>
      </c>
      <c r="C15" s="7" t="s">
        <v>1</v>
      </c>
      <c r="D15" s="8">
        <v>1</v>
      </c>
      <c r="E15" s="9"/>
      <c r="F15" s="10">
        <f t="shared" si="0"/>
        <v>0</v>
      </c>
      <c r="G15" s="11">
        <f t="shared" si="1"/>
        <v>0</v>
      </c>
      <c r="H15" s="9">
        <f t="shared" si="2"/>
        <v>0</v>
      </c>
      <c r="I15" s="10">
        <f t="shared" si="3"/>
        <v>0</v>
      </c>
      <c r="J15" s="11">
        <f t="shared" si="4"/>
        <v>0</v>
      </c>
      <c r="U15" s="34"/>
      <c r="V15" s="34"/>
      <c r="W15" s="34"/>
    </row>
    <row r="16" spans="1:23" x14ac:dyDescent="0.25">
      <c r="A16" s="32">
        <v>10</v>
      </c>
      <c r="B16" s="1" t="s">
        <v>10</v>
      </c>
      <c r="C16" s="7" t="s">
        <v>1</v>
      </c>
      <c r="D16" s="8">
        <v>1</v>
      </c>
      <c r="E16" s="9"/>
      <c r="F16" s="10">
        <f t="shared" si="0"/>
        <v>0</v>
      </c>
      <c r="G16" s="11">
        <f t="shared" si="1"/>
        <v>0</v>
      </c>
      <c r="H16" s="9">
        <f t="shared" si="2"/>
        <v>0</v>
      </c>
      <c r="I16" s="10">
        <f t="shared" si="3"/>
        <v>0</v>
      </c>
      <c r="J16" s="11">
        <f t="shared" si="4"/>
        <v>0</v>
      </c>
      <c r="U16" s="34"/>
      <c r="V16" s="34"/>
      <c r="W16" s="34"/>
    </row>
    <row r="17" spans="1:23" x14ac:dyDescent="0.25">
      <c r="A17" s="32">
        <v>11</v>
      </c>
      <c r="B17" s="1" t="s">
        <v>11</v>
      </c>
      <c r="C17" s="7" t="s">
        <v>1</v>
      </c>
      <c r="D17" s="8">
        <v>1</v>
      </c>
      <c r="E17" s="9"/>
      <c r="F17" s="10">
        <f t="shared" si="0"/>
        <v>0</v>
      </c>
      <c r="G17" s="11">
        <f t="shared" si="1"/>
        <v>0</v>
      </c>
      <c r="H17" s="9">
        <f t="shared" si="2"/>
        <v>0</v>
      </c>
      <c r="I17" s="10">
        <f t="shared" si="3"/>
        <v>0</v>
      </c>
      <c r="J17" s="11">
        <f t="shared" si="4"/>
        <v>0</v>
      </c>
      <c r="U17" s="34"/>
      <c r="V17" s="34"/>
      <c r="W17" s="34"/>
    </row>
    <row r="18" spans="1:23" x14ac:dyDescent="0.25">
      <c r="A18" s="32">
        <v>12</v>
      </c>
      <c r="B18" s="1" t="s">
        <v>12</v>
      </c>
      <c r="C18" s="7" t="s">
        <v>1</v>
      </c>
      <c r="D18" s="8">
        <v>1</v>
      </c>
      <c r="E18" s="9"/>
      <c r="F18" s="10">
        <f t="shared" si="0"/>
        <v>0</v>
      </c>
      <c r="G18" s="11">
        <f t="shared" si="1"/>
        <v>0</v>
      </c>
      <c r="H18" s="9">
        <f t="shared" si="2"/>
        <v>0</v>
      </c>
      <c r="I18" s="10">
        <f t="shared" si="3"/>
        <v>0</v>
      </c>
      <c r="J18" s="11">
        <f t="shared" si="4"/>
        <v>0</v>
      </c>
      <c r="U18" s="34"/>
      <c r="V18" s="34"/>
      <c r="W18" s="35"/>
    </row>
    <row r="19" spans="1:23" x14ac:dyDescent="0.25">
      <c r="A19" s="32">
        <v>13</v>
      </c>
      <c r="B19" s="1" t="s">
        <v>13</v>
      </c>
      <c r="C19" s="7" t="s">
        <v>1</v>
      </c>
      <c r="D19" s="8">
        <v>1</v>
      </c>
      <c r="E19" s="9"/>
      <c r="F19" s="10">
        <f t="shared" si="0"/>
        <v>0</v>
      </c>
      <c r="G19" s="11">
        <f t="shared" si="1"/>
        <v>0</v>
      </c>
      <c r="H19" s="9">
        <f t="shared" si="2"/>
        <v>0</v>
      </c>
      <c r="I19" s="10">
        <f t="shared" si="3"/>
        <v>0</v>
      </c>
      <c r="J19" s="11">
        <f t="shared" si="4"/>
        <v>0</v>
      </c>
      <c r="U19" s="34"/>
      <c r="V19" s="34"/>
      <c r="W19" s="34"/>
    </row>
    <row r="20" spans="1:23" x14ac:dyDescent="0.25">
      <c r="A20" s="32">
        <v>14</v>
      </c>
      <c r="B20" s="1" t="s">
        <v>14</v>
      </c>
      <c r="C20" s="7" t="s">
        <v>1</v>
      </c>
      <c r="D20" s="8">
        <v>1</v>
      </c>
      <c r="E20" s="9"/>
      <c r="F20" s="10">
        <f t="shared" si="0"/>
        <v>0</v>
      </c>
      <c r="G20" s="11">
        <f t="shared" si="1"/>
        <v>0</v>
      </c>
      <c r="H20" s="9">
        <f t="shared" si="2"/>
        <v>0</v>
      </c>
      <c r="I20" s="10">
        <f t="shared" si="3"/>
        <v>0</v>
      </c>
      <c r="J20" s="11">
        <f t="shared" si="4"/>
        <v>0</v>
      </c>
      <c r="U20" s="34"/>
      <c r="V20" s="34"/>
      <c r="W20" s="35"/>
    </row>
    <row r="21" spans="1:23" x14ac:dyDescent="0.25">
      <c r="A21" s="32">
        <v>15</v>
      </c>
      <c r="B21" s="1" t="s">
        <v>15</v>
      </c>
      <c r="C21" s="7" t="s">
        <v>1</v>
      </c>
      <c r="D21" s="8">
        <v>1</v>
      </c>
      <c r="E21" s="9"/>
      <c r="F21" s="10">
        <f t="shared" si="0"/>
        <v>0</v>
      </c>
      <c r="G21" s="11">
        <f t="shared" si="1"/>
        <v>0</v>
      </c>
      <c r="H21" s="9">
        <f t="shared" si="2"/>
        <v>0</v>
      </c>
      <c r="I21" s="10">
        <f t="shared" si="3"/>
        <v>0</v>
      </c>
      <c r="J21" s="11">
        <f t="shared" si="4"/>
        <v>0</v>
      </c>
      <c r="U21" s="34"/>
      <c r="V21" s="34"/>
      <c r="W21" s="35"/>
    </row>
    <row r="22" spans="1:23" x14ac:dyDescent="0.25">
      <c r="A22" s="32">
        <v>16</v>
      </c>
      <c r="B22" s="1" t="s">
        <v>16</v>
      </c>
      <c r="C22" s="7" t="s">
        <v>1</v>
      </c>
      <c r="D22" s="8">
        <v>1</v>
      </c>
      <c r="E22" s="9"/>
      <c r="F22" s="10">
        <f t="shared" si="0"/>
        <v>0</v>
      </c>
      <c r="G22" s="11">
        <f t="shared" si="1"/>
        <v>0</v>
      </c>
      <c r="H22" s="9">
        <f t="shared" si="2"/>
        <v>0</v>
      </c>
      <c r="I22" s="10">
        <f t="shared" si="3"/>
        <v>0</v>
      </c>
      <c r="J22" s="11">
        <f t="shared" si="4"/>
        <v>0</v>
      </c>
      <c r="U22" s="34"/>
      <c r="V22" s="34"/>
      <c r="W22" s="35"/>
    </row>
    <row r="23" spans="1:23" x14ac:dyDescent="0.25">
      <c r="A23" s="32">
        <v>17</v>
      </c>
      <c r="B23" s="1" t="s">
        <v>17</v>
      </c>
      <c r="C23" s="7" t="s">
        <v>1</v>
      </c>
      <c r="D23" s="8">
        <v>1</v>
      </c>
      <c r="E23" s="9"/>
      <c r="F23" s="10">
        <f t="shared" si="0"/>
        <v>0</v>
      </c>
      <c r="G23" s="11">
        <f t="shared" si="1"/>
        <v>0</v>
      </c>
      <c r="H23" s="9">
        <f t="shared" si="2"/>
        <v>0</v>
      </c>
      <c r="I23" s="10">
        <f t="shared" si="3"/>
        <v>0</v>
      </c>
      <c r="J23" s="11">
        <f t="shared" si="4"/>
        <v>0</v>
      </c>
      <c r="U23" s="34"/>
      <c r="V23" s="34"/>
      <c r="W23" s="35"/>
    </row>
    <row r="24" spans="1:23" x14ac:dyDescent="0.25">
      <c r="A24" s="32">
        <v>18</v>
      </c>
      <c r="B24" s="1" t="s">
        <v>18</v>
      </c>
      <c r="C24" s="7" t="s">
        <v>1</v>
      </c>
      <c r="D24" s="8">
        <v>5</v>
      </c>
      <c r="E24" s="9"/>
      <c r="F24" s="10">
        <f t="shared" si="0"/>
        <v>0</v>
      </c>
      <c r="G24" s="11">
        <f t="shared" si="1"/>
        <v>0</v>
      </c>
      <c r="H24" s="9">
        <f t="shared" si="2"/>
        <v>0</v>
      </c>
      <c r="I24" s="10">
        <f t="shared" si="3"/>
        <v>0</v>
      </c>
      <c r="J24" s="11">
        <f t="shared" si="4"/>
        <v>0</v>
      </c>
      <c r="U24" s="34"/>
      <c r="V24" s="34"/>
      <c r="W24" s="35"/>
    </row>
    <row r="25" spans="1:23" x14ac:dyDescent="0.25">
      <c r="A25" s="32">
        <v>19</v>
      </c>
      <c r="B25" s="1" t="s">
        <v>19</v>
      </c>
      <c r="C25" s="7" t="s">
        <v>1</v>
      </c>
      <c r="D25" s="8">
        <v>5</v>
      </c>
      <c r="E25" s="9"/>
      <c r="F25" s="10">
        <f t="shared" si="0"/>
        <v>0</v>
      </c>
      <c r="G25" s="11">
        <f t="shared" si="1"/>
        <v>0</v>
      </c>
      <c r="H25" s="9">
        <f t="shared" si="2"/>
        <v>0</v>
      </c>
      <c r="I25" s="10">
        <f t="shared" si="3"/>
        <v>0</v>
      </c>
      <c r="J25" s="11">
        <f t="shared" si="4"/>
        <v>0</v>
      </c>
      <c r="U25" s="34"/>
      <c r="V25" s="34"/>
      <c r="W25" s="34"/>
    </row>
    <row r="26" spans="1:23" x14ac:dyDescent="0.25">
      <c r="A26" s="32">
        <v>20</v>
      </c>
      <c r="B26" s="1" t="s">
        <v>20</v>
      </c>
      <c r="C26" s="7" t="s">
        <v>1</v>
      </c>
      <c r="D26" s="8">
        <v>1</v>
      </c>
      <c r="E26" s="9"/>
      <c r="F26" s="10">
        <f t="shared" si="0"/>
        <v>0</v>
      </c>
      <c r="G26" s="11">
        <f t="shared" si="1"/>
        <v>0</v>
      </c>
      <c r="H26" s="9">
        <f t="shared" si="2"/>
        <v>0</v>
      </c>
      <c r="I26" s="10">
        <f t="shared" si="3"/>
        <v>0</v>
      </c>
      <c r="J26" s="11">
        <f t="shared" si="4"/>
        <v>0</v>
      </c>
      <c r="U26" s="34"/>
      <c r="V26" s="34"/>
      <c r="W26" s="34"/>
    </row>
    <row r="27" spans="1:23" x14ac:dyDescent="0.25">
      <c r="A27" s="32">
        <v>21</v>
      </c>
      <c r="B27" s="1" t="s">
        <v>21</v>
      </c>
      <c r="C27" s="7" t="s">
        <v>1</v>
      </c>
      <c r="D27" s="8">
        <v>4</v>
      </c>
      <c r="E27" s="9"/>
      <c r="F27" s="10">
        <f t="shared" si="0"/>
        <v>0</v>
      </c>
      <c r="G27" s="11">
        <f t="shared" si="1"/>
        <v>0</v>
      </c>
      <c r="H27" s="9">
        <f t="shared" si="2"/>
        <v>0</v>
      </c>
      <c r="I27" s="10">
        <f t="shared" si="3"/>
        <v>0</v>
      </c>
      <c r="J27" s="11">
        <f t="shared" si="4"/>
        <v>0</v>
      </c>
      <c r="U27" s="34"/>
      <c r="V27" s="34"/>
      <c r="W27" s="35"/>
    </row>
    <row r="28" spans="1:23" x14ac:dyDescent="0.25">
      <c r="A28" s="32">
        <v>22</v>
      </c>
      <c r="B28" s="1" t="s">
        <v>22</v>
      </c>
      <c r="C28" s="7" t="s">
        <v>1</v>
      </c>
      <c r="D28" s="8">
        <v>5</v>
      </c>
      <c r="E28" s="9"/>
      <c r="F28" s="10">
        <f t="shared" si="0"/>
        <v>0</v>
      </c>
      <c r="G28" s="11">
        <f t="shared" si="1"/>
        <v>0</v>
      </c>
      <c r="H28" s="9">
        <f t="shared" si="2"/>
        <v>0</v>
      </c>
      <c r="I28" s="10">
        <f t="shared" si="3"/>
        <v>0</v>
      </c>
      <c r="J28" s="11">
        <f t="shared" si="4"/>
        <v>0</v>
      </c>
      <c r="U28" s="34"/>
      <c r="V28" s="34"/>
      <c r="W28" s="36"/>
    </row>
    <row r="29" spans="1:23" x14ac:dyDescent="0.25">
      <c r="A29" s="32">
        <v>23</v>
      </c>
      <c r="B29" s="1" t="s">
        <v>23</v>
      </c>
      <c r="C29" s="7" t="s">
        <v>1</v>
      </c>
      <c r="D29" s="8">
        <v>1</v>
      </c>
      <c r="E29" s="9"/>
      <c r="F29" s="10">
        <f t="shared" si="0"/>
        <v>0</v>
      </c>
      <c r="G29" s="11">
        <f t="shared" si="1"/>
        <v>0</v>
      </c>
      <c r="H29" s="9">
        <f t="shared" si="2"/>
        <v>0</v>
      </c>
      <c r="I29" s="10">
        <f t="shared" si="3"/>
        <v>0</v>
      </c>
      <c r="J29" s="11">
        <f t="shared" si="4"/>
        <v>0</v>
      </c>
      <c r="U29" s="34"/>
      <c r="V29" s="34"/>
      <c r="W29" s="36"/>
    </row>
    <row r="30" spans="1:23" x14ac:dyDescent="0.25">
      <c r="A30" s="32">
        <v>24</v>
      </c>
      <c r="B30" s="1" t="s">
        <v>24</v>
      </c>
      <c r="C30" s="7" t="s">
        <v>1</v>
      </c>
      <c r="D30" s="8">
        <v>5</v>
      </c>
      <c r="E30" s="9"/>
      <c r="F30" s="10">
        <f t="shared" si="0"/>
        <v>0</v>
      </c>
      <c r="G30" s="11">
        <f t="shared" si="1"/>
        <v>0</v>
      </c>
      <c r="H30" s="9">
        <f t="shared" si="2"/>
        <v>0</v>
      </c>
      <c r="I30" s="10">
        <f t="shared" si="3"/>
        <v>0</v>
      </c>
      <c r="J30" s="11">
        <f t="shared" si="4"/>
        <v>0</v>
      </c>
      <c r="U30" s="34"/>
      <c r="V30" s="34"/>
      <c r="W30" s="36"/>
    </row>
    <row r="31" spans="1:23" x14ac:dyDescent="0.25">
      <c r="A31" s="32">
        <v>25</v>
      </c>
      <c r="B31" s="1" t="s">
        <v>25</v>
      </c>
      <c r="C31" s="7" t="s">
        <v>1</v>
      </c>
      <c r="D31" s="8">
        <v>5</v>
      </c>
      <c r="E31" s="9"/>
      <c r="F31" s="10">
        <f t="shared" si="0"/>
        <v>0</v>
      </c>
      <c r="G31" s="11">
        <f t="shared" si="1"/>
        <v>0</v>
      </c>
      <c r="H31" s="9">
        <f t="shared" si="2"/>
        <v>0</v>
      </c>
      <c r="I31" s="10">
        <f t="shared" si="3"/>
        <v>0</v>
      </c>
      <c r="J31" s="11">
        <f t="shared" si="4"/>
        <v>0</v>
      </c>
      <c r="U31" s="34"/>
      <c r="V31" s="34"/>
      <c r="W31" s="36"/>
    </row>
    <row r="32" spans="1:23" x14ac:dyDescent="0.25">
      <c r="A32" s="32">
        <v>26</v>
      </c>
      <c r="B32" s="1" t="s">
        <v>26</v>
      </c>
      <c r="C32" s="7" t="s">
        <v>1</v>
      </c>
      <c r="D32" s="8">
        <v>1</v>
      </c>
      <c r="E32" s="9"/>
      <c r="F32" s="10">
        <f t="shared" si="0"/>
        <v>0</v>
      </c>
      <c r="G32" s="11">
        <f t="shared" si="1"/>
        <v>0</v>
      </c>
      <c r="H32" s="9">
        <f t="shared" si="2"/>
        <v>0</v>
      </c>
      <c r="I32" s="10">
        <f t="shared" si="3"/>
        <v>0</v>
      </c>
      <c r="J32" s="11">
        <f t="shared" si="4"/>
        <v>0</v>
      </c>
      <c r="U32" s="34"/>
      <c r="V32" s="34"/>
      <c r="W32" s="36"/>
    </row>
    <row r="33" spans="1:23" x14ac:dyDescent="0.25">
      <c r="A33" s="32">
        <v>27</v>
      </c>
      <c r="B33" s="1" t="s">
        <v>27</v>
      </c>
      <c r="C33" s="7" t="s">
        <v>1</v>
      </c>
      <c r="D33" s="8">
        <v>5</v>
      </c>
      <c r="E33" s="9"/>
      <c r="F33" s="10">
        <f t="shared" si="0"/>
        <v>0</v>
      </c>
      <c r="G33" s="11">
        <f t="shared" si="1"/>
        <v>0</v>
      </c>
      <c r="H33" s="9">
        <f t="shared" si="2"/>
        <v>0</v>
      </c>
      <c r="I33" s="10">
        <f t="shared" si="3"/>
        <v>0</v>
      </c>
      <c r="J33" s="11">
        <f t="shared" si="4"/>
        <v>0</v>
      </c>
      <c r="U33" s="34"/>
      <c r="V33" s="34"/>
      <c r="W33" s="36"/>
    </row>
    <row r="34" spans="1:23" x14ac:dyDescent="0.25">
      <c r="A34" s="32">
        <v>28</v>
      </c>
      <c r="B34" s="1" t="s">
        <v>28</v>
      </c>
      <c r="C34" s="7" t="s">
        <v>1</v>
      </c>
      <c r="D34" s="8">
        <v>3</v>
      </c>
      <c r="E34" s="9"/>
      <c r="F34" s="10">
        <f t="shared" si="0"/>
        <v>0</v>
      </c>
      <c r="G34" s="11">
        <f t="shared" si="1"/>
        <v>0</v>
      </c>
      <c r="H34" s="9">
        <f t="shared" si="2"/>
        <v>0</v>
      </c>
      <c r="I34" s="10">
        <f t="shared" si="3"/>
        <v>0</v>
      </c>
      <c r="J34" s="11">
        <f t="shared" si="4"/>
        <v>0</v>
      </c>
      <c r="U34" s="34"/>
      <c r="V34" s="34"/>
      <c r="W34" s="37"/>
    </row>
    <row r="35" spans="1:23" x14ac:dyDescent="0.25">
      <c r="A35" s="32">
        <v>29</v>
      </c>
      <c r="B35" s="1" t="s">
        <v>29</v>
      </c>
      <c r="C35" s="7" t="s">
        <v>1</v>
      </c>
      <c r="D35" s="8">
        <v>5</v>
      </c>
      <c r="E35" s="9"/>
      <c r="F35" s="10">
        <f t="shared" si="0"/>
        <v>0</v>
      </c>
      <c r="G35" s="11">
        <f t="shared" si="1"/>
        <v>0</v>
      </c>
      <c r="H35" s="9">
        <f t="shared" si="2"/>
        <v>0</v>
      </c>
      <c r="I35" s="10">
        <f t="shared" si="3"/>
        <v>0</v>
      </c>
      <c r="J35" s="11">
        <f t="shared" si="4"/>
        <v>0</v>
      </c>
      <c r="U35" s="34"/>
      <c r="V35" s="34"/>
      <c r="W35" s="37"/>
    </row>
    <row r="36" spans="1:23" x14ac:dyDescent="0.25">
      <c r="A36" s="32">
        <v>30</v>
      </c>
      <c r="B36" s="1" t="s">
        <v>30</v>
      </c>
      <c r="C36" s="7" t="s">
        <v>1</v>
      </c>
      <c r="D36" s="8">
        <v>5</v>
      </c>
      <c r="E36" s="9"/>
      <c r="F36" s="10">
        <f t="shared" si="0"/>
        <v>0</v>
      </c>
      <c r="G36" s="11">
        <f t="shared" si="1"/>
        <v>0</v>
      </c>
      <c r="H36" s="9">
        <f t="shared" si="2"/>
        <v>0</v>
      </c>
      <c r="I36" s="10">
        <f t="shared" si="3"/>
        <v>0</v>
      </c>
      <c r="J36" s="11">
        <f t="shared" si="4"/>
        <v>0</v>
      </c>
      <c r="U36" s="34"/>
      <c r="V36" s="34"/>
      <c r="W36" s="37"/>
    </row>
    <row r="37" spans="1:23" x14ac:dyDescent="0.25">
      <c r="A37" s="32">
        <v>31</v>
      </c>
      <c r="B37" s="1" t="s">
        <v>31</v>
      </c>
      <c r="C37" s="7" t="s">
        <v>1</v>
      </c>
      <c r="D37" s="8">
        <v>5</v>
      </c>
      <c r="E37" s="9"/>
      <c r="F37" s="10">
        <f t="shared" si="0"/>
        <v>0</v>
      </c>
      <c r="G37" s="11">
        <f t="shared" si="1"/>
        <v>0</v>
      </c>
      <c r="H37" s="9">
        <f t="shared" si="2"/>
        <v>0</v>
      </c>
      <c r="I37" s="10">
        <f t="shared" si="3"/>
        <v>0</v>
      </c>
      <c r="J37" s="11">
        <f t="shared" si="4"/>
        <v>0</v>
      </c>
      <c r="U37" s="34"/>
      <c r="V37" s="34"/>
      <c r="W37" s="37"/>
    </row>
    <row r="38" spans="1:23" x14ac:dyDescent="0.25">
      <c r="A38" s="32">
        <v>32</v>
      </c>
      <c r="B38" s="1" t="s">
        <v>32</v>
      </c>
      <c r="C38" s="7" t="s">
        <v>1</v>
      </c>
      <c r="D38" s="8">
        <v>3</v>
      </c>
      <c r="E38" s="9"/>
      <c r="F38" s="10">
        <f t="shared" si="0"/>
        <v>0</v>
      </c>
      <c r="G38" s="11">
        <f t="shared" si="1"/>
        <v>0</v>
      </c>
      <c r="H38" s="9">
        <f t="shared" si="2"/>
        <v>0</v>
      </c>
      <c r="I38" s="10">
        <f t="shared" si="3"/>
        <v>0</v>
      </c>
      <c r="J38" s="11">
        <f t="shared" si="4"/>
        <v>0</v>
      </c>
      <c r="U38" s="34"/>
      <c r="V38" s="34"/>
      <c r="W38" s="37"/>
    </row>
    <row r="39" spans="1:23" x14ac:dyDescent="0.25">
      <c r="A39" s="32">
        <v>33</v>
      </c>
      <c r="B39" s="1" t="s">
        <v>33</v>
      </c>
      <c r="C39" s="7" t="s">
        <v>1</v>
      </c>
      <c r="D39" s="8">
        <v>5</v>
      </c>
      <c r="E39" s="9"/>
      <c r="F39" s="10">
        <f t="shared" si="0"/>
        <v>0</v>
      </c>
      <c r="G39" s="11">
        <f t="shared" si="1"/>
        <v>0</v>
      </c>
      <c r="H39" s="9">
        <f t="shared" si="2"/>
        <v>0</v>
      </c>
      <c r="I39" s="10">
        <f t="shared" si="3"/>
        <v>0</v>
      </c>
      <c r="J39" s="11">
        <f t="shared" si="4"/>
        <v>0</v>
      </c>
      <c r="U39" s="34"/>
      <c r="V39" s="34"/>
      <c r="W39" s="37"/>
    </row>
    <row r="40" spans="1:23" x14ac:dyDescent="0.25">
      <c r="A40" s="32">
        <v>34</v>
      </c>
      <c r="B40" s="1" t="s">
        <v>34</v>
      </c>
      <c r="C40" s="7" t="s">
        <v>1</v>
      </c>
      <c r="D40" s="8">
        <v>1</v>
      </c>
      <c r="E40" s="9"/>
      <c r="F40" s="10">
        <f t="shared" si="0"/>
        <v>0</v>
      </c>
      <c r="G40" s="11">
        <f t="shared" si="1"/>
        <v>0</v>
      </c>
      <c r="H40" s="9">
        <f t="shared" si="2"/>
        <v>0</v>
      </c>
      <c r="I40" s="10">
        <f t="shared" si="3"/>
        <v>0</v>
      </c>
      <c r="J40" s="11">
        <f t="shared" si="4"/>
        <v>0</v>
      </c>
      <c r="U40" s="34"/>
      <c r="V40" s="34"/>
      <c r="W40" s="36"/>
    </row>
    <row r="41" spans="1:23" x14ac:dyDescent="0.25">
      <c r="A41" s="32">
        <v>35</v>
      </c>
      <c r="B41" s="1" t="s">
        <v>35</v>
      </c>
      <c r="C41" s="7" t="s">
        <v>1</v>
      </c>
      <c r="D41" s="8">
        <v>1</v>
      </c>
      <c r="E41" s="9"/>
      <c r="F41" s="10">
        <f t="shared" si="0"/>
        <v>0</v>
      </c>
      <c r="G41" s="11">
        <f t="shared" si="1"/>
        <v>0</v>
      </c>
      <c r="H41" s="9">
        <f t="shared" si="2"/>
        <v>0</v>
      </c>
      <c r="I41" s="10">
        <f t="shared" si="3"/>
        <v>0</v>
      </c>
      <c r="J41" s="11">
        <f t="shared" si="4"/>
        <v>0</v>
      </c>
      <c r="U41" s="34"/>
      <c r="V41" s="34"/>
      <c r="W41" s="37"/>
    </row>
    <row r="42" spans="1:23" x14ac:dyDescent="0.25">
      <c r="A42" s="32">
        <v>36</v>
      </c>
      <c r="B42" s="1" t="s">
        <v>36</v>
      </c>
      <c r="C42" s="7" t="s">
        <v>1</v>
      </c>
      <c r="D42" s="8">
        <v>1</v>
      </c>
      <c r="E42" s="9"/>
      <c r="F42" s="10">
        <f t="shared" si="0"/>
        <v>0</v>
      </c>
      <c r="G42" s="11">
        <f t="shared" si="1"/>
        <v>0</v>
      </c>
      <c r="H42" s="9">
        <f t="shared" si="2"/>
        <v>0</v>
      </c>
      <c r="I42" s="10">
        <f t="shared" si="3"/>
        <v>0</v>
      </c>
      <c r="J42" s="11">
        <f t="shared" si="4"/>
        <v>0</v>
      </c>
      <c r="U42" s="34"/>
      <c r="V42" s="34"/>
      <c r="W42" s="36"/>
    </row>
    <row r="43" spans="1:23" x14ac:dyDescent="0.25">
      <c r="A43" s="32">
        <v>37</v>
      </c>
      <c r="B43" s="1" t="s">
        <v>37</v>
      </c>
      <c r="C43" s="7" t="s">
        <v>1</v>
      </c>
      <c r="D43" s="8">
        <v>5</v>
      </c>
      <c r="E43" s="9"/>
      <c r="F43" s="10">
        <f t="shared" si="0"/>
        <v>0</v>
      </c>
      <c r="G43" s="11">
        <f t="shared" si="1"/>
        <v>0</v>
      </c>
      <c r="H43" s="9">
        <f t="shared" si="2"/>
        <v>0</v>
      </c>
      <c r="I43" s="10">
        <f t="shared" si="3"/>
        <v>0</v>
      </c>
      <c r="J43" s="11">
        <f t="shared" si="4"/>
        <v>0</v>
      </c>
      <c r="U43" s="34"/>
      <c r="V43" s="34"/>
      <c r="W43" s="36"/>
    </row>
    <row r="44" spans="1:23" x14ac:dyDescent="0.25">
      <c r="A44" s="32">
        <v>38</v>
      </c>
      <c r="B44" s="1" t="s">
        <v>38</v>
      </c>
      <c r="C44" s="7" t="s">
        <v>1</v>
      </c>
      <c r="D44" s="8">
        <v>1</v>
      </c>
      <c r="E44" s="9"/>
      <c r="F44" s="10">
        <f t="shared" si="0"/>
        <v>0</v>
      </c>
      <c r="G44" s="11">
        <f t="shared" si="1"/>
        <v>0</v>
      </c>
      <c r="H44" s="9">
        <f t="shared" si="2"/>
        <v>0</v>
      </c>
      <c r="I44" s="10">
        <f t="shared" si="3"/>
        <v>0</v>
      </c>
      <c r="J44" s="11">
        <f t="shared" si="4"/>
        <v>0</v>
      </c>
      <c r="U44" s="34"/>
      <c r="V44" s="34"/>
      <c r="W44" s="37"/>
    </row>
    <row r="45" spans="1:23" x14ac:dyDescent="0.25">
      <c r="A45" s="32">
        <v>39</v>
      </c>
      <c r="B45" s="1" t="s">
        <v>39</v>
      </c>
      <c r="C45" s="7" t="s">
        <v>1</v>
      </c>
      <c r="D45" s="8">
        <v>5</v>
      </c>
      <c r="E45" s="9"/>
      <c r="F45" s="10">
        <f t="shared" si="0"/>
        <v>0</v>
      </c>
      <c r="G45" s="11">
        <f t="shared" si="1"/>
        <v>0</v>
      </c>
      <c r="H45" s="9">
        <f t="shared" si="2"/>
        <v>0</v>
      </c>
      <c r="I45" s="10">
        <f t="shared" si="3"/>
        <v>0</v>
      </c>
      <c r="J45" s="11">
        <f t="shared" si="4"/>
        <v>0</v>
      </c>
      <c r="U45" s="34"/>
      <c r="V45" s="34"/>
      <c r="W45" s="37"/>
    </row>
    <row r="46" spans="1:23" x14ac:dyDescent="0.25">
      <c r="A46" s="32">
        <v>40</v>
      </c>
      <c r="B46" s="1" t="s">
        <v>40</v>
      </c>
      <c r="C46" s="7" t="s">
        <v>1</v>
      </c>
      <c r="D46" s="8">
        <v>2</v>
      </c>
      <c r="E46" s="9"/>
      <c r="F46" s="10">
        <f t="shared" si="0"/>
        <v>0</v>
      </c>
      <c r="G46" s="11">
        <f t="shared" si="1"/>
        <v>0</v>
      </c>
      <c r="H46" s="9">
        <f t="shared" si="2"/>
        <v>0</v>
      </c>
      <c r="I46" s="10">
        <f t="shared" si="3"/>
        <v>0</v>
      </c>
      <c r="J46" s="11">
        <f t="shared" si="4"/>
        <v>0</v>
      </c>
      <c r="U46" s="34"/>
      <c r="V46" s="34"/>
      <c r="W46" s="37"/>
    </row>
    <row r="47" spans="1:23" x14ac:dyDescent="0.25">
      <c r="A47" s="32">
        <v>41</v>
      </c>
      <c r="B47" s="1" t="s">
        <v>41</v>
      </c>
      <c r="C47" s="7" t="s">
        <v>1</v>
      </c>
      <c r="D47" s="8">
        <v>1</v>
      </c>
      <c r="E47" s="9"/>
      <c r="F47" s="10">
        <f t="shared" si="0"/>
        <v>0</v>
      </c>
      <c r="G47" s="11">
        <f t="shared" si="1"/>
        <v>0</v>
      </c>
      <c r="H47" s="9">
        <f t="shared" si="2"/>
        <v>0</v>
      </c>
      <c r="I47" s="10">
        <f t="shared" si="3"/>
        <v>0</v>
      </c>
      <c r="J47" s="11">
        <f t="shared" si="4"/>
        <v>0</v>
      </c>
      <c r="U47" s="34"/>
      <c r="V47" s="34"/>
      <c r="W47" s="37"/>
    </row>
    <row r="48" spans="1:23" x14ac:dyDescent="0.25">
      <c r="A48" s="32">
        <v>42</v>
      </c>
      <c r="B48" s="1" t="s">
        <v>42</v>
      </c>
      <c r="C48" s="7" t="s">
        <v>1</v>
      </c>
      <c r="D48" s="8">
        <v>1</v>
      </c>
      <c r="E48" s="9"/>
      <c r="F48" s="10">
        <f t="shared" si="0"/>
        <v>0</v>
      </c>
      <c r="G48" s="11">
        <f t="shared" si="1"/>
        <v>0</v>
      </c>
      <c r="H48" s="9">
        <f t="shared" si="2"/>
        <v>0</v>
      </c>
      <c r="I48" s="10">
        <f t="shared" si="3"/>
        <v>0</v>
      </c>
      <c r="J48" s="11">
        <f t="shared" si="4"/>
        <v>0</v>
      </c>
      <c r="U48" s="34"/>
      <c r="V48" s="34"/>
      <c r="W48" s="37"/>
    </row>
    <row r="49" spans="1:23" x14ac:dyDescent="0.25">
      <c r="A49" s="32">
        <v>43</v>
      </c>
      <c r="B49" s="1" t="s">
        <v>43</v>
      </c>
      <c r="C49" s="7" t="s">
        <v>1</v>
      </c>
      <c r="D49" s="8">
        <v>1</v>
      </c>
      <c r="E49" s="9"/>
      <c r="F49" s="10">
        <f t="shared" si="0"/>
        <v>0</v>
      </c>
      <c r="G49" s="11">
        <f t="shared" si="1"/>
        <v>0</v>
      </c>
      <c r="H49" s="9">
        <f t="shared" si="2"/>
        <v>0</v>
      </c>
      <c r="I49" s="10">
        <f t="shared" si="3"/>
        <v>0</v>
      </c>
      <c r="J49" s="11">
        <f t="shared" si="4"/>
        <v>0</v>
      </c>
      <c r="U49" s="34"/>
      <c r="V49" s="34"/>
      <c r="W49" s="37"/>
    </row>
    <row r="50" spans="1:23" x14ac:dyDescent="0.25">
      <c r="A50" s="32">
        <v>44</v>
      </c>
      <c r="B50" s="1" t="s">
        <v>44</v>
      </c>
      <c r="C50" s="7" t="s">
        <v>1</v>
      </c>
      <c r="D50" s="8">
        <v>5</v>
      </c>
      <c r="E50" s="9"/>
      <c r="F50" s="10">
        <f t="shared" si="0"/>
        <v>0</v>
      </c>
      <c r="G50" s="11">
        <f t="shared" si="1"/>
        <v>0</v>
      </c>
      <c r="H50" s="9">
        <f t="shared" si="2"/>
        <v>0</v>
      </c>
      <c r="I50" s="10">
        <f t="shared" si="3"/>
        <v>0</v>
      </c>
      <c r="J50" s="11">
        <f t="shared" si="4"/>
        <v>0</v>
      </c>
      <c r="U50" s="34"/>
      <c r="V50" s="34"/>
      <c r="W50" s="37"/>
    </row>
    <row r="51" spans="1:23" x14ac:dyDescent="0.25">
      <c r="A51" s="32">
        <v>45</v>
      </c>
      <c r="B51" s="1" t="s">
        <v>45</v>
      </c>
      <c r="C51" s="7" t="s">
        <v>1</v>
      </c>
      <c r="D51" s="8">
        <v>1</v>
      </c>
      <c r="E51" s="9"/>
      <c r="F51" s="10">
        <f t="shared" si="0"/>
        <v>0</v>
      </c>
      <c r="G51" s="11">
        <f t="shared" si="1"/>
        <v>0</v>
      </c>
      <c r="H51" s="9">
        <f t="shared" si="2"/>
        <v>0</v>
      </c>
      <c r="I51" s="10">
        <f t="shared" si="3"/>
        <v>0</v>
      </c>
      <c r="J51" s="11">
        <f t="shared" si="4"/>
        <v>0</v>
      </c>
      <c r="U51" s="34"/>
      <c r="V51" s="34"/>
      <c r="W51" s="36"/>
    </row>
    <row r="52" spans="1:23" x14ac:dyDescent="0.25">
      <c r="A52" s="32">
        <v>46</v>
      </c>
      <c r="B52" s="1" t="s">
        <v>46</v>
      </c>
      <c r="C52" s="7" t="s">
        <v>1</v>
      </c>
      <c r="D52" s="8">
        <v>1</v>
      </c>
      <c r="E52" s="9"/>
      <c r="F52" s="10">
        <f t="shared" si="0"/>
        <v>0</v>
      </c>
      <c r="G52" s="11">
        <f t="shared" si="1"/>
        <v>0</v>
      </c>
      <c r="H52" s="9">
        <f t="shared" si="2"/>
        <v>0</v>
      </c>
      <c r="I52" s="10">
        <f t="shared" si="3"/>
        <v>0</v>
      </c>
      <c r="J52" s="11">
        <f t="shared" si="4"/>
        <v>0</v>
      </c>
      <c r="U52" s="34"/>
      <c r="V52" s="34"/>
      <c r="W52" s="37"/>
    </row>
    <row r="53" spans="1:23" x14ac:dyDescent="0.25">
      <c r="A53" s="32">
        <v>47</v>
      </c>
      <c r="B53" s="1" t="s">
        <v>47</v>
      </c>
      <c r="C53" s="7" t="s">
        <v>1</v>
      </c>
      <c r="D53" s="8">
        <v>1</v>
      </c>
      <c r="E53" s="9"/>
      <c r="F53" s="10">
        <f t="shared" si="0"/>
        <v>0</v>
      </c>
      <c r="G53" s="11">
        <f t="shared" si="1"/>
        <v>0</v>
      </c>
      <c r="H53" s="9">
        <f t="shared" si="2"/>
        <v>0</v>
      </c>
      <c r="I53" s="10">
        <f t="shared" si="3"/>
        <v>0</v>
      </c>
      <c r="J53" s="11">
        <f t="shared" si="4"/>
        <v>0</v>
      </c>
      <c r="U53" s="34"/>
      <c r="V53" s="34"/>
      <c r="W53" s="36"/>
    </row>
    <row r="54" spans="1:23" x14ac:dyDescent="0.25">
      <c r="A54" s="32">
        <v>48</v>
      </c>
      <c r="B54" s="1" t="s">
        <v>48</v>
      </c>
      <c r="C54" s="7" t="s">
        <v>1</v>
      </c>
      <c r="D54" s="8">
        <v>14</v>
      </c>
      <c r="E54" s="9"/>
      <c r="F54" s="10">
        <f t="shared" si="0"/>
        <v>0</v>
      </c>
      <c r="G54" s="11">
        <f t="shared" si="1"/>
        <v>0</v>
      </c>
      <c r="H54" s="9">
        <f t="shared" si="2"/>
        <v>0</v>
      </c>
      <c r="I54" s="10">
        <f t="shared" si="3"/>
        <v>0</v>
      </c>
      <c r="J54" s="11">
        <f t="shared" si="4"/>
        <v>0</v>
      </c>
      <c r="U54" s="34"/>
      <c r="V54" s="34"/>
      <c r="W54" s="37"/>
    </row>
    <row r="55" spans="1:23" x14ac:dyDescent="0.25">
      <c r="A55" s="32">
        <v>49</v>
      </c>
      <c r="B55" s="1" t="s">
        <v>49</v>
      </c>
      <c r="C55" s="7" t="s">
        <v>1</v>
      </c>
      <c r="D55" s="8">
        <v>5</v>
      </c>
      <c r="E55" s="9"/>
      <c r="F55" s="10">
        <f t="shared" si="0"/>
        <v>0</v>
      </c>
      <c r="G55" s="11">
        <f t="shared" si="1"/>
        <v>0</v>
      </c>
      <c r="H55" s="9">
        <f t="shared" si="2"/>
        <v>0</v>
      </c>
      <c r="I55" s="10">
        <f t="shared" si="3"/>
        <v>0</v>
      </c>
      <c r="J55" s="11">
        <f t="shared" si="4"/>
        <v>0</v>
      </c>
      <c r="U55" s="34"/>
      <c r="V55" s="34"/>
      <c r="W55" s="36"/>
    </row>
    <row r="56" spans="1:23" x14ac:dyDescent="0.25">
      <c r="A56" s="32">
        <v>50</v>
      </c>
      <c r="B56" s="1" t="s">
        <v>50</v>
      </c>
      <c r="C56" s="7" t="s">
        <v>1</v>
      </c>
      <c r="D56" s="8">
        <v>5</v>
      </c>
      <c r="E56" s="9"/>
      <c r="F56" s="10">
        <f t="shared" si="0"/>
        <v>0</v>
      </c>
      <c r="G56" s="11">
        <f t="shared" si="1"/>
        <v>0</v>
      </c>
      <c r="H56" s="9">
        <f t="shared" si="2"/>
        <v>0</v>
      </c>
      <c r="I56" s="10">
        <f t="shared" si="3"/>
        <v>0</v>
      </c>
      <c r="J56" s="11">
        <f t="shared" si="4"/>
        <v>0</v>
      </c>
      <c r="U56" s="34"/>
      <c r="V56" s="34"/>
      <c r="W56" s="36"/>
    </row>
    <row r="57" spans="1:23" x14ac:dyDescent="0.25">
      <c r="A57" s="32">
        <v>51</v>
      </c>
      <c r="B57" s="1" t="s">
        <v>51</v>
      </c>
      <c r="C57" s="7" t="s">
        <v>1</v>
      </c>
      <c r="D57" s="8">
        <v>3</v>
      </c>
      <c r="E57" s="9"/>
      <c r="F57" s="10">
        <f t="shared" si="0"/>
        <v>0</v>
      </c>
      <c r="G57" s="11">
        <f t="shared" si="1"/>
        <v>0</v>
      </c>
      <c r="H57" s="9">
        <f t="shared" si="2"/>
        <v>0</v>
      </c>
      <c r="I57" s="10">
        <f t="shared" si="3"/>
        <v>0</v>
      </c>
      <c r="J57" s="11">
        <f t="shared" si="4"/>
        <v>0</v>
      </c>
      <c r="U57" s="34"/>
      <c r="V57" s="34"/>
      <c r="W57" s="35"/>
    </row>
    <row r="58" spans="1:23" x14ac:dyDescent="0.25">
      <c r="A58" s="32">
        <v>52</v>
      </c>
      <c r="B58" s="1" t="s">
        <v>52</v>
      </c>
      <c r="C58" s="7" t="s">
        <v>1</v>
      </c>
      <c r="D58" s="8">
        <v>2</v>
      </c>
      <c r="E58" s="9"/>
      <c r="F58" s="10">
        <f t="shared" si="0"/>
        <v>0</v>
      </c>
      <c r="G58" s="11">
        <f t="shared" si="1"/>
        <v>0</v>
      </c>
      <c r="H58" s="9">
        <f t="shared" si="2"/>
        <v>0</v>
      </c>
      <c r="I58" s="10">
        <f t="shared" si="3"/>
        <v>0</v>
      </c>
      <c r="J58" s="11">
        <f t="shared" si="4"/>
        <v>0</v>
      </c>
      <c r="U58" s="34"/>
      <c r="V58" s="34"/>
      <c r="W58" s="35"/>
    </row>
    <row r="59" spans="1:23" x14ac:dyDescent="0.25">
      <c r="A59" s="32">
        <v>53</v>
      </c>
      <c r="B59" s="1" t="s">
        <v>53</v>
      </c>
      <c r="C59" s="7" t="s">
        <v>1</v>
      </c>
      <c r="D59" s="8">
        <v>1</v>
      </c>
      <c r="E59" s="9"/>
      <c r="F59" s="10">
        <f t="shared" si="0"/>
        <v>0</v>
      </c>
      <c r="G59" s="11">
        <f t="shared" si="1"/>
        <v>0</v>
      </c>
      <c r="H59" s="9">
        <f t="shared" si="2"/>
        <v>0</v>
      </c>
      <c r="I59" s="10">
        <f t="shared" si="3"/>
        <v>0</v>
      </c>
      <c r="J59" s="11">
        <f t="shared" si="4"/>
        <v>0</v>
      </c>
      <c r="U59" s="34"/>
      <c r="V59" s="34"/>
      <c r="W59" s="35"/>
    </row>
    <row r="60" spans="1:23" x14ac:dyDescent="0.25">
      <c r="A60" s="32">
        <v>54</v>
      </c>
      <c r="B60" s="1" t="s">
        <v>54</v>
      </c>
      <c r="C60" s="7" t="s">
        <v>1</v>
      </c>
      <c r="D60" s="8">
        <v>1</v>
      </c>
      <c r="E60" s="9"/>
      <c r="F60" s="10">
        <f t="shared" si="0"/>
        <v>0</v>
      </c>
      <c r="G60" s="11">
        <f t="shared" si="1"/>
        <v>0</v>
      </c>
      <c r="H60" s="9">
        <f t="shared" si="2"/>
        <v>0</v>
      </c>
      <c r="I60" s="10">
        <f t="shared" si="3"/>
        <v>0</v>
      </c>
      <c r="J60" s="11">
        <f t="shared" si="4"/>
        <v>0</v>
      </c>
      <c r="U60" s="34"/>
      <c r="V60" s="34"/>
      <c r="W60" s="35"/>
    </row>
    <row r="61" spans="1:23" x14ac:dyDescent="0.25">
      <c r="A61" s="32">
        <v>55</v>
      </c>
      <c r="B61" s="1" t="s">
        <v>55</v>
      </c>
      <c r="C61" s="7" t="s">
        <v>1</v>
      </c>
      <c r="D61" s="8">
        <v>1</v>
      </c>
      <c r="E61" s="9"/>
      <c r="F61" s="10">
        <f t="shared" si="0"/>
        <v>0</v>
      </c>
      <c r="G61" s="11">
        <f t="shared" si="1"/>
        <v>0</v>
      </c>
      <c r="H61" s="9">
        <f t="shared" si="2"/>
        <v>0</v>
      </c>
      <c r="I61" s="10">
        <f t="shared" si="3"/>
        <v>0</v>
      </c>
      <c r="J61" s="11">
        <f t="shared" si="4"/>
        <v>0</v>
      </c>
      <c r="U61" s="34"/>
      <c r="V61" s="34"/>
      <c r="W61" s="35"/>
    </row>
    <row r="62" spans="1:23" x14ac:dyDescent="0.25">
      <c r="A62" s="32">
        <v>56</v>
      </c>
      <c r="B62" s="1" t="s">
        <v>56</v>
      </c>
      <c r="C62" s="7" t="s">
        <v>1</v>
      </c>
      <c r="D62" s="8">
        <v>1</v>
      </c>
      <c r="E62" s="9"/>
      <c r="F62" s="10">
        <f t="shared" si="0"/>
        <v>0</v>
      </c>
      <c r="G62" s="11">
        <f t="shared" si="1"/>
        <v>0</v>
      </c>
      <c r="H62" s="9">
        <f t="shared" si="2"/>
        <v>0</v>
      </c>
      <c r="I62" s="10">
        <f t="shared" si="3"/>
        <v>0</v>
      </c>
      <c r="J62" s="11">
        <f t="shared" si="4"/>
        <v>0</v>
      </c>
      <c r="U62" s="34"/>
      <c r="V62" s="34"/>
      <c r="W62" s="35"/>
    </row>
    <row r="63" spans="1:23" x14ac:dyDescent="0.25">
      <c r="A63" s="32">
        <v>57</v>
      </c>
      <c r="B63" s="1" t="s">
        <v>57</v>
      </c>
      <c r="C63" s="7" t="s">
        <v>1</v>
      </c>
      <c r="D63" s="8">
        <v>1</v>
      </c>
      <c r="E63" s="9"/>
      <c r="F63" s="10">
        <f t="shared" si="0"/>
        <v>0</v>
      </c>
      <c r="G63" s="11">
        <f t="shared" si="1"/>
        <v>0</v>
      </c>
      <c r="H63" s="9">
        <f t="shared" si="2"/>
        <v>0</v>
      </c>
      <c r="I63" s="10">
        <f t="shared" si="3"/>
        <v>0</v>
      </c>
      <c r="J63" s="11">
        <f t="shared" si="4"/>
        <v>0</v>
      </c>
      <c r="U63" s="34"/>
      <c r="V63" s="34"/>
      <c r="W63" s="35"/>
    </row>
    <row r="64" spans="1:23" x14ac:dyDescent="0.25">
      <c r="A64" s="32">
        <v>58</v>
      </c>
      <c r="B64" s="1" t="s">
        <v>58</v>
      </c>
      <c r="C64" s="7" t="s">
        <v>1</v>
      </c>
      <c r="D64" s="8">
        <v>1</v>
      </c>
      <c r="E64" s="9"/>
      <c r="F64" s="10">
        <f t="shared" si="0"/>
        <v>0</v>
      </c>
      <c r="G64" s="11">
        <f t="shared" si="1"/>
        <v>0</v>
      </c>
      <c r="H64" s="9">
        <f t="shared" si="2"/>
        <v>0</v>
      </c>
      <c r="I64" s="10">
        <f t="shared" si="3"/>
        <v>0</v>
      </c>
      <c r="J64" s="11">
        <f t="shared" si="4"/>
        <v>0</v>
      </c>
      <c r="U64" s="34"/>
      <c r="V64" s="34"/>
      <c r="W64" s="34"/>
    </row>
    <row r="65" spans="1:23" x14ac:dyDescent="0.25">
      <c r="A65" s="32">
        <v>59</v>
      </c>
      <c r="B65" s="1" t="s">
        <v>59</v>
      </c>
      <c r="C65" s="7" t="s">
        <v>1</v>
      </c>
      <c r="D65" s="8">
        <v>1</v>
      </c>
      <c r="E65" s="9"/>
      <c r="F65" s="10">
        <f t="shared" si="0"/>
        <v>0</v>
      </c>
      <c r="G65" s="11">
        <f t="shared" si="1"/>
        <v>0</v>
      </c>
      <c r="H65" s="9">
        <f t="shared" si="2"/>
        <v>0</v>
      </c>
      <c r="I65" s="10">
        <f t="shared" si="3"/>
        <v>0</v>
      </c>
      <c r="J65" s="11">
        <f t="shared" si="4"/>
        <v>0</v>
      </c>
      <c r="U65" s="34"/>
      <c r="V65" s="34"/>
      <c r="W65" s="34"/>
    </row>
    <row r="66" spans="1:23" x14ac:dyDescent="0.25">
      <c r="A66" s="32">
        <v>60</v>
      </c>
      <c r="B66" s="1" t="s">
        <v>60</v>
      </c>
      <c r="C66" s="7" t="s">
        <v>1</v>
      </c>
      <c r="D66" s="8">
        <v>1</v>
      </c>
      <c r="E66" s="9"/>
      <c r="F66" s="10">
        <f t="shared" si="0"/>
        <v>0</v>
      </c>
      <c r="G66" s="11">
        <f t="shared" si="1"/>
        <v>0</v>
      </c>
      <c r="H66" s="9">
        <f t="shared" si="2"/>
        <v>0</v>
      </c>
      <c r="I66" s="10">
        <f t="shared" si="3"/>
        <v>0</v>
      </c>
      <c r="J66" s="11">
        <f t="shared" si="4"/>
        <v>0</v>
      </c>
      <c r="U66" s="34"/>
      <c r="V66" s="34"/>
      <c r="W66" s="35"/>
    </row>
    <row r="67" spans="1:23" x14ac:dyDescent="0.25">
      <c r="A67" s="32">
        <v>61</v>
      </c>
      <c r="B67" s="1" t="s">
        <v>61</v>
      </c>
      <c r="C67" s="7" t="s">
        <v>1</v>
      </c>
      <c r="D67" s="8">
        <v>1</v>
      </c>
      <c r="E67" s="9"/>
      <c r="F67" s="10">
        <f t="shared" si="0"/>
        <v>0</v>
      </c>
      <c r="G67" s="11">
        <f t="shared" si="1"/>
        <v>0</v>
      </c>
      <c r="H67" s="9">
        <f t="shared" si="2"/>
        <v>0</v>
      </c>
      <c r="I67" s="10">
        <f t="shared" si="3"/>
        <v>0</v>
      </c>
      <c r="J67" s="11">
        <f t="shared" si="4"/>
        <v>0</v>
      </c>
      <c r="U67" s="34"/>
      <c r="V67" s="34"/>
      <c r="W67" s="34"/>
    </row>
    <row r="68" spans="1:23" x14ac:dyDescent="0.25">
      <c r="A68" s="32">
        <v>62</v>
      </c>
      <c r="B68" s="1" t="s">
        <v>62</v>
      </c>
      <c r="C68" s="7" t="s">
        <v>1</v>
      </c>
      <c r="D68" s="8">
        <v>1</v>
      </c>
      <c r="E68" s="9"/>
      <c r="F68" s="10">
        <f t="shared" si="0"/>
        <v>0</v>
      </c>
      <c r="G68" s="11">
        <f t="shared" si="1"/>
        <v>0</v>
      </c>
      <c r="H68" s="9">
        <f t="shared" si="2"/>
        <v>0</v>
      </c>
      <c r="I68" s="10">
        <f t="shared" si="3"/>
        <v>0</v>
      </c>
      <c r="J68" s="11">
        <f t="shared" si="4"/>
        <v>0</v>
      </c>
      <c r="U68" s="34"/>
      <c r="V68" s="34"/>
      <c r="W68" s="34"/>
    </row>
    <row r="69" spans="1:23" x14ac:dyDescent="0.25">
      <c r="A69" s="32">
        <v>63</v>
      </c>
      <c r="B69" s="1" t="s">
        <v>63</v>
      </c>
      <c r="C69" s="7" t="s">
        <v>1</v>
      </c>
      <c r="D69" s="8">
        <v>1</v>
      </c>
      <c r="E69" s="9"/>
      <c r="F69" s="10">
        <f t="shared" si="0"/>
        <v>0</v>
      </c>
      <c r="G69" s="11">
        <f t="shared" si="1"/>
        <v>0</v>
      </c>
      <c r="H69" s="9">
        <f t="shared" si="2"/>
        <v>0</v>
      </c>
      <c r="I69" s="10">
        <f t="shared" si="3"/>
        <v>0</v>
      </c>
      <c r="J69" s="11">
        <f t="shared" si="4"/>
        <v>0</v>
      </c>
      <c r="U69" s="34"/>
      <c r="V69" s="34"/>
      <c r="W69" s="34"/>
    </row>
    <row r="70" spans="1:23" x14ac:dyDescent="0.25">
      <c r="A70" s="32">
        <v>64</v>
      </c>
      <c r="B70" s="1" t="s">
        <v>64</v>
      </c>
      <c r="C70" s="7" t="s">
        <v>1</v>
      </c>
      <c r="D70" s="8">
        <v>1</v>
      </c>
      <c r="E70" s="9"/>
      <c r="F70" s="10">
        <f t="shared" si="0"/>
        <v>0</v>
      </c>
      <c r="G70" s="11">
        <f t="shared" si="1"/>
        <v>0</v>
      </c>
      <c r="H70" s="9">
        <f t="shared" si="2"/>
        <v>0</v>
      </c>
      <c r="I70" s="10">
        <f t="shared" si="3"/>
        <v>0</v>
      </c>
      <c r="J70" s="11">
        <f t="shared" si="4"/>
        <v>0</v>
      </c>
      <c r="U70" s="34"/>
      <c r="V70" s="34"/>
      <c r="W70" s="34"/>
    </row>
    <row r="71" spans="1:23" x14ac:dyDescent="0.25">
      <c r="A71" s="32">
        <v>65</v>
      </c>
      <c r="B71" s="1" t="s">
        <v>65</v>
      </c>
      <c r="C71" s="7" t="s">
        <v>1</v>
      </c>
      <c r="D71" s="8">
        <v>1</v>
      </c>
      <c r="E71" s="9"/>
      <c r="F71" s="10">
        <f t="shared" si="0"/>
        <v>0</v>
      </c>
      <c r="G71" s="11">
        <f t="shared" si="1"/>
        <v>0</v>
      </c>
      <c r="H71" s="9">
        <f t="shared" si="2"/>
        <v>0</v>
      </c>
      <c r="I71" s="10">
        <f t="shared" si="3"/>
        <v>0</v>
      </c>
      <c r="J71" s="11">
        <f t="shared" si="4"/>
        <v>0</v>
      </c>
      <c r="U71" s="34"/>
      <c r="V71" s="34"/>
      <c r="W71" s="34"/>
    </row>
    <row r="72" spans="1:23" x14ac:dyDescent="0.25">
      <c r="A72" s="32">
        <v>66</v>
      </c>
      <c r="B72" s="1" t="s">
        <v>66</v>
      </c>
      <c r="C72" s="7" t="s">
        <v>1</v>
      </c>
      <c r="D72" s="8">
        <v>1</v>
      </c>
      <c r="E72" s="9"/>
      <c r="F72" s="10">
        <f t="shared" si="0"/>
        <v>0</v>
      </c>
      <c r="G72" s="11">
        <f t="shared" si="1"/>
        <v>0</v>
      </c>
      <c r="H72" s="9">
        <f t="shared" si="2"/>
        <v>0</v>
      </c>
      <c r="I72" s="10">
        <f t="shared" si="3"/>
        <v>0</v>
      </c>
      <c r="J72" s="11">
        <f t="shared" si="4"/>
        <v>0</v>
      </c>
      <c r="U72" s="34"/>
      <c r="V72" s="34"/>
      <c r="W72" s="35"/>
    </row>
    <row r="73" spans="1:23" x14ac:dyDescent="0.25">
      <c r="A73" s="32">
        <v>67</v>
      </c>
      <c r="B73" s="1" t="s">
        <v>67</v>
      </c>
      <c r="C73" s="7" t="s">
        <v>1</v>
      </c>
      <c r="D73" s="8">
        <v>1</v>
      </c>
      <c r="E73" s="9"/>
      <c r="F73" s="10">
        <f t="shared" ref="F73:F85" si="5">E73*0.21</f>
        <v>0</v>
      </c>
      <c r="G73" s="11">
        <f t="shared" ref="G73:G85" si="6">E73+F73</f>
        <v>0</v>
      </c>
      <c r="H73" s="9">
        <f t="shared" ref="H73:H85" si="7">D73*E73</f>
        <v>0</v>
      </c>
      <c r="I73" s="10">
        <f t="shared" ref="I73:I85" si="8">H73*0.21</f>
        <v>0</v>
      </c>
      <c r="J73" s="11">
        <f t="shared" ref="J73:J85" si="9">H73+I73</f>
        <v>0</v>
      </c>
      <c r="U73" s="34"/>
      <c r="V73" s="34"/>
      <c r="W73" s="34"/>
    </row>
    <row r="74" spans="1:23" x14ac:dyDescent="0.25">
      <c r="A74" s="32">
        <v>68</v>
      </c>
      <c r="B74" s="1" t="s">
        <v>68</v>
      </c>
      <c r="C74" s="7" t="s">
        <v>1</v>
      </c>
      <c r="D74" s="8">
        <v>1</v>
      </c>
      <c r="E74" s="9"/>
      <c r="F74" s="10">
        <f t="shared" si="5"/>
        <v>0</v>
      </c>
      <c r="G74" s="11">
        <f t="shared" si="6"/>
        <v>0</v>
      </c>
      <c r="H74" s="9">
        <f t="shared" si="7"/>
        <v>0</v>
      </c>
      <c r="I74" s="10">
        <f t="shared" si="8"/>
        <v>0</v>
      </c>
      <c r="J74" s="11">
        <f t="shared" si="9"/>
        <v>0</v>
      </c>
      <c r="U74" s="34"/>
      <c r="V74" s="34"/>
      <c r="W74" s="35"/>
    </row>
    <row r="75" spans="1:23" x14ac:dyDescent="0.25">
      <c r="A75" s="32">
        <v>69</v>
      </c>
      <c r="B75" s="1" t="s">
        <v>69</v>
      </c>
      <c r="C75" s="7" t="s">
        <v>1</v>
      </c>
      <c r="D75" s="8">
        <v>1</v>
      </c>
      <c r="E75" s="9"/>
      <c r="F75" s="10">
        <f t="shared" si="5"/>
        <v>0</v>
      </c>
      <c r="G75" s="11">
        <f t="shared" si="6"/>
        <v>0</v>
      </c>
      <c r="H75" s="9">
        <f t="shared" si="7"/>
        <v>0</v>
      </c>
      <c r="I75" s="10">
        <f t="shared" si="8"/>
        <v>0</v>
      </c>
      <c r="J75" s="11">
        <f t="shared" si="9"/>
        <v>0</v>
      </c>
      <c r="U75" s="34"/>
      <c r="V75" s="34"/>
      <c r="W75" s="35"/>
    </row>
    <row r="76" spans="1:23" x14ac:dyDescent="0.25">
      <c r="A76" s="32">
        <v>70</v>
      </c>
      <c r="B76" s="1" t="s">
        <v>70</v>
      </c>
      <c r="C76" s="7" t="s">
        <v>1</v>
      </c>
      <c r="D76" s="8">
        <v>1</v>
      </c>
      <c r="E76" s="9"/>
      <c r="F76" s="10">
        <f t="shared" si="5"/>
        <v>0</v>
      </c>
      <c r="G76" s="11">
        <f t="shared" si="6"/>
        <v>0</v>
      </c>
      <c r="H76" s="9">
        <f t="shared" si="7"/>
        <v>0</v>
      </c>
      <c r="I76" s="10">
        <f t="shared" si="8"/>
        <v>0</v>
      </c>
      <c r="J76" s="11">
        <f t="shared" si="9"/>
        <v>0</v>
      </c>
      <c r="U76" s="34"/>
      <c r="V76" s="34"/>
      <c r="W76" s="35"/>
    </row>
    <row r="77" spans="1:23" x14ac:dyDescent="0.25">
      <c r="A77" s="32">
        <v>71</v>
      </c>
      <c r="B77" s="1" t="s">
        <v>71</v>
      </c>
      <c r="C77" s="7" t="s">
        <v>1</v>
      </c>
      <c r="D77" s="8">
        <v>1</v>
      </c>
      <c r="E77" s="9"/>
      <c r="F77" s="10">
        <f t="shared" si="5"/>
        <v>0</v>
      </c>
      <c r="G77" s="11">
        <f t="shared" si="6"/>
        <v>0</v>
      </c>
      <c r="H77" s="9">
        <f t="shared" si="7"/>
        <v>0</v>
      </c>
      <c r="I77" s="10">
        <f t="shared" si="8"/>
        <v>0</v>
      </c>
      <c r="J77" s="11">
        <f t="shared" si="9"/>
        <v>0</v>
      </c>
      <c r="U77" s="34"/>
      <c r="V77" s="34"/>
      <c r="W77" s="35"/>
    </row>
    <row r="78" spans="1:23" x14ac:dyDescent="0.25">
      <c r="A78" s="32">
        <v>72</v>
      </c>
      <c r="B78" s="1" t="s">
        <v>72</v>
      </c>
      <c r="C78" s="7" t="s">
        <v>1</v>
      </c>
      <c r="D78" s="8">
        <v>1</v>
      </c>
      <c r="E78" s="9"/>
      <c r="F78" s="10">
        <f t="shared" si="5"/>
        <v>0</v>
      </c>
      <c r="G78" s="11">
        <f t="shared" si="6"/>
        <v>0</v>
      </c>
      <c r="H78" s="9">
        <f t="shared" si="7"/>
        <v>0</v>
      </c>
      <c r="I78" s="10">
        <f t="shared" si="8"/>
        <v>0</v>
      </c>
      <c r="J78" s="11">
        <f t="shared" si="9"/>
        <v>0</v>
      </c>
      <c r="U78" s="34"/>
      <c r="V78" s="34"/>
      <c r="W78" s="35"/>
    </row>
    <row r="79" spans="1:23" x14ac:dyDescent="0.25">
      <c r="A79" s="32">
        <v>73</v>
      </c>
      <c r="B79" s="1" t="s">
        <v>73</v>
      </c>
      <c r="C79" s="7" t="s">
        <v>1</v>
      </c>
      <c r="D79" s="8">
        <v>1</v>
      </c>
      <c r="E79" s="9"/>
      <c r="F79" s="10">
        <f t="shared" si="5"/>
        <v>0</v>
      </c>
      <c r="G79" s="11">
        <f t="shared" si="6"/>
        <v>0</v>
      </c>
      <c r="H79" s="9">
        <f t="shared" si="7"/>
        <v>0</v>
      </c>
      <c r="I79" s="10">
        <f t="shared" si="8"/>
        <v>0</v>
      </c>
      <c r="J79" s="11">
        <f t="shared" si="9"/>
        <v>0</v>
      </c>
      <c r="U79" s="34"/>
      <c r="V79" s="34"/>
      <c r="W79" s="35"/>
    </row>
    <row r="80" spans="1:23" x14ac:dyDescent="0.25">
      <c r="A80" s="32">
        <v>74</v>
      </c>
      <c r="B80" s="1" t="s">
        <v>74</v>
      </c>
      <c r="C80" s="7" t="s">
        <v>1</v>
      </c>
      <c r="D80" s="8">
        <v>1</v>
      </c>
      <c r="E80" s="9"/>
      <c r="F80" s="10">
        <f t="shared" si="5"/>
        <v>0</v>
      </c>
      <c r="G80" s="11">
        <f t="shared" si="6"/>
        <v>0</v>
      </c>
      <c r="H80" s="9">
        <f t="shared" si="7"/>
        <v>0</v>
      </c>
      <c r="I80" s="10">
        <f t="shared" si="8"/>
        <v>0</v>
      </c>
      <c r="J80" s="11">
        <f t="shared" si="9"/>
        <v>0</v>
      </c>
      <c r="U80" s="34"/>
      <c r="V80" s="34"/>
      <c r="W80" s="36"/>
    </row>
    <row r="81" spans="1:23" x14ac:dyDescent="0.25">
      <c r="A81" s="32">
        <v>75</v>
      </c>
      <c r="B81" s="1" t="s">
        <v>75</v>
      </c>
      <c r="C81" s="7" t="s">
        <v>1</v>
      </c>
      <c r="D81" s="8">
        <v>1</v>
      </c>
      <c r="E81" s="9"/>
      <c r="F81" s="10">
        <f t="shared" si="5"/>
        <v>0</v>
      </c>
      <c r="G81" s="11">
        <f t="shared" si="6"/>
        <v>0</v>
      </c>
      <c r="H81" s="9">
        <f t="shared" si="7"/>
        <v>0</v>
      </c>
      <c r="I81" s="10">
        <f t="shared" si="8"/>
        <v>0</v>
      </c>
      <c r="J81" s="11">
        <f t="shared" si="9"/>
        <v>0</v>
      </c>
      <c r="U81" s="34"/>
      <c r="V81" s="34"/>
      <c r="W81" s="34"/>
    </row>
    <row r="82" spans="1:23" x14ac:dyDescent="0.25">
      <c r="A82" s="32">
        <v>76</v>
      </c>
      <c r="B82" s="1" t="s">
        <v>76</v>
      </c>
      <c r="C82" s="7" t="s">
        <v>1</v>
      </c>
      <c r="D82" s="8">
        <v>1</v>
      </c>
      <c r="E82" s="9"/>
      <c r="F82" s="10">
        <f t="shared" si="5"/>
        <v>0</v>
      </c>
      <c r="G82" s="11">
        <f t="shared" si="6"/>
        <v>0</v>
      </c>
      <c r="H82" s="9">
        <f t="shared" si="7"/>
        <v>0</v>
      </c>
      <c r="I82" s="10">
        <f t="shared" si="8"/>
        <v>0</v>
      </c>
      <c r="J82" s="11">
        <f t="shared" si="9"/>
        <v>0</v>
      </c>
      <c r="U82" s="34"/>
      <c r="V82" s="34"/>
      <c r="W82" s="35"/>
    </row>
    <row r="83" spans="1:23" x14ac:dyDescent="0.25">
      <c r="A83" s="32">
        <v>77</v>
      </c>
      <c r="B83" s="1" t="s">
        <v>77</v>
      </c>
      <c r="C83" s="7" t="s">
        <v>1</v>
      </c>
      <c r="D83" s="8">
        <v>1</v>
      </c>
      <c r="E83" s="9"/>
      <c r="F83" s="10">
        <f t="shared" si="5"/>
        <v>0</v>
      </c>
      <c r="G83" s="11">
        <f t="shared" si="6"/>
        <v>0</v>
      </c>
      <c r="H83" s="9">
        <f t="shared" si="7"/>
        <v>0</v>
      </c>
      <c r="I83" s="10">
        <f t="shared" si="8"/>
        <v>0</v>
      </c>
      <c r="J83" s="11">
        <f t="shared" si="9"/>
        <v>0</v>
      </c>
      <c r="U83" s="34"/>
      <c r="V83" s="34"/>
      <c r="W83" s="35"/>
    </row>
    <row r="84" spans="1:23" x14ac:dyDescent="0.25">
      <c r="A84" s="32">
        <v>78</v>
      </c>
      <c r="B84" s="1" t="s">
        <v>78</v>
      </c>
      <c r="C84" s="7" t="s">
        <v>1</v>
      </c>
      <c r="D84" s="8">
        <v>4</v>
      </c>
      <c r="E84" s="9"/>
      <c r="F84" s="10">
        <f t="shared" si="5"/>
        <v>0</v>
      </c>
      <c r="G84" s="11">
        <f t="shared" si="6"/>
        <v>0</v>
      </c>
      <c r="H84" s="9">
        <f t="shared" si="7"/>
        <v>0</v>
      </c>
      <c r="I84" s="10">
        <f t="shared" si="8"/>
        <v>0</v>
      </c>
      <c r="J84" s="11">
        <f t="shared" si="9"/>
        <v>0</v>
      </c>
      <c r="U84" s="34"/>
      <c r="V84" s="34"/>
      <c r="W84" s="35"/>
    </row>
    <row r="85" spans="1:23" x14ac:dyDescent="0.25">
      <c r="A85" s="32">
        <v>79</v>
      </c>
      <c r="B85" s="1" t="s">
        <v>79</v>
      </c>
      <c r="C85" s="12" t="s">
        <v>1</v>
      </c>
      <c r="D85" s="13">
        <v>6</v>
      </c>
      <c r="E85" s="14"/>
      <c r="F85" s="10">
        <f t="shared" si="5"/>
        <v>0</v>
      </c>
      <c r="G85" s="11">
        <f t="shared" si="6"/>
        <v>0</v>
      </c>
      <c r="H85" s="9">
        <f t="shared" si="7"/>
        <v>0</v>
      </c>
      <c r="I85" s="10">
        <f t="shared" si="8"/>
        <v>0</v>
      </c>
      <c r="J85" s="11">
        <f t="shared" si="9"/>
        <v>0</v>
      </c>
      <c r="U85" s="34"/>
      <c r="V85" s="34"/>
      <c r="W85" s="34"/>
    </row>
    <row r="86" spans="1:23" ht="15.75" thickBot="1" x14ac:dyDescent="0.3">
      <c r="A86" s="33"/>
      <c r="B86" s="22" t="s">
        <v>90</v>
      </c>
      <c r="C86" s="23" t="s">
        <v>91</v>
      </c>
      <c r="D86" s="24" t="s">
        <v>92</v>
      </c>
      <c r="E86" s="25" t="s">
        <v>91</v>
      </c>
      <c r="F86" s="26" t="s">
        <v>91</v>
      </c>
      <c r="G86" s="27" t="s">
        <v>91</v>
      </c>
      <c r="H86" s="28">
        <f>SUM(H7:H85)</f>
        <v>0</v>
      </c>
      <c r="I86" s="28">
        <f t="shared" ref="I86:J86" si="10">SUM(I7:I85)</f>
        <v>0</v>
      </c>
      <c r="J86" s="29">
        <f t="shared" si="10"/>
        <v>0</v>
      </c>
      <c r="U86" s="34"/>
      <c r="V86" s="34"/>
      <c r="W86" s="34"/>
    </row>
    <row r="87" spans="1:23" x14ac:dyDescent="0.25">
      <c r="U87" s="34"/>
      <c r="V87" s="34"/>
      <c r="W87" s="34"/>
    </row>
    <row r="88" spans="1:23" x14ac:dyDescent="0.25">
      <c r="B88" s="15" t="s">
        <v>93</v>
      </c>
      <c r="U88" s="34"/>
      <c r="V88" s="34"/>
      <c r="W88" s="34"/>
    </row>
    <row r="89" spans="1:23" x14ac:dyDescent="0.25">
      <c r="B89" s="15" t="s">
        <v>94</v>
      </c>
      <c r="U89" s="34"/>
      <c r="V89" s="34"/>
      <c r="W89" s="34"/>
    </row>
    <row r="90" spans="1:23" x14ac:dyDescent="0.25">
      <c r="B90" s="15" t="s">
        <v>95</v>
      </c>
    </row>
    <row r="92" spans="1:23" x14ac:dyDescent="0.25">
      <c r="B92" s="15" t="s">
        <v>96</v>
      </c>
    </row>
  </sheetData>
  <pageMargins left="0.7" right="0.7" top="0.75" bottom="0.75" header="0.3" footer="0.3"/>
  <pageSetup paperSize="9" scale="3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2022-09-19T07:30:50Z</dcterms:modified>
</cp:coreProperties>
</file>