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C\Documents\José\Výběrová řízení\Malování\"/>
    </mc:Choice>
  </mc:AlternateContent>
  <bookViews>
    <workbookView xWindow="0" yWindow="0" windowWidth="28800" windowHeight="11730"/>
  </bookViews>
  <sheets>
    <sheet name="Klokočov,Vítkov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 l="1"/>
  <c r="F11" i="2"/>
  <c r="F10" i="2"/>
  <c r="F23" i="2" l="1"/>
  <c r="F45" i="2"/>
  <c r="F47" i="2" l="1"/>
  <c r="F42" i="2"/>
  <c r="F21" i="2"/>
  <c r="F25" i="2"/>
  <c r="F29" i="2"/>
  <c r="F27" i="2"/>
  <c r="F40" i="2" l="1"/>
  <c r="F46" i="2"/>
  <c r="F44" i="2"/>
  <c r="F43" i="2"/>
  <c r="F41" i="2"/>
  <c r="F39" i="2"/>
  <c r="F38" i="2"/>
  <c r="F19" i="2"/>
  <c r="F20" i="2"/>
  <c r="F22" i="2"/>
  <c r="F24" i="2"/>
  <c r="F26" i="2"/>
  <c r="F30" i="2"/>
  <c r="F31" i="2"/>
  <c r="F9" i="2"/>
  <c r="F8" i="2"/>
  <c r="F49" i="2" l="1"/>
  <c r="F32" i="2"/>
  <c r="F14" i="2"/>
  <c r="F51" i="2" l="1"/>
</calcChain>
</file>

<file path=xl/sharedStrings.xml><?xml version="1.0" encoding="utf-8"?>
<sst xmlns="http://schemas.openxmlformats.org/spreadsheetml/2006/main" count="78" uniqueCount="52">
  <si>
    <r>
      <t xml:space="preserve">                                                                                     </t>
    </r>
    <r>
      <rPr>
        <sz val="12"/>
        <color indexed="10"/>
        <rFont val="Arial"/>
        <family val="2"/>
        <charset val="238"/>
      </rPr>
      <t xml:space="preserve">   (vyplnit částky do žlutých polí)</t>
    </r>
  </si>
  <si>
    <t>množství</t>
  </si>
  <si>
    <t>m.j.</t>
  </si>
  <si>
    <t>cena jedn.</t>
  </si>
  <si>
    <t>cena celkem</t>
  </si>
  <si>
    <t>soubor</t>
  </si>
  <si>
    <t>kpl.</t>
  </si>
  <si>
    <t>m2</t>
  </si>
  <si>
    <t>Úklid po malování tzv.na čisto</t>
  </si>
  <si>
    <t>Likvidace odpadu, přesun hmot, doprava</t>
  </si>
  <si>
    <t>bm</t>
  </si>
  <si>
    <t>Oprava poškozených omítek  - jemná omítka, příp.tmelení, sádrování, vybroušení</t>
  </si>
  <si>
    <t>Celkem  bez DPH</t>
  </si>
  <si>
    <t xml:space="preserve">Dodavatel: </t>
  </si>
  <si>
    <t>Zasílací adresa objednávky:</t>
  </si>
  <si>
    <t>IČ:</t>
  </si>
  <si>
    <t>DIČ:</t>
  </si>
  <si>
    <t>Číslo bankovního účtu:</t>
  </si>
  <si>
    <t>Plátce DPH (ano/ne):</t>
  </si>
  <si>
    <t xml:space="preserve">V případě, že jsou v textu položek, či specifikací, uvedeny značky výrobků či technologií, umožnuje zadavatel pro plnění veřejné zakázky použití i jiných, kvalitativně a technicky obdobných řešení.   
</t>
  </si>
  <si>
    <t xml:space="preserve">Výkaz výměr je rozesílán elektronickou cestou, povinností každého uchazeče je před odevzdáním nabídky zkontrolovat funkčnost jednotlivých vzorců. </t>
  </si>
  <si>
    <t>V  ...............................................  dne  ......................................  podpis  .......................................</t>
  </si>
  <si>
    <t>Zakázka : malby+nátěry Tur. Základna Klokočov, Sokolovna Vítkov</t>
  </si>
  <si>
    <t>malování Klokočov</t>
  </si>
  <si>
    <t>Přesun a překrytí nábytku, podlah, obkladů,obložení, koberců- v sále tělocvičny,autodráha,oken- fólií</t>
  </si>
  <si>
    <t>Malba 2x, barva bílá, disperzní,otěruvzdornou paropropustnou barvou, bělost min. 93 %</t>
  </si>
  <si>
    <t>Škrábání,penetrace  35% plochy</t>
  </si>
  <si>
    <t>Celkem Turistická základna Klokočov</t>
  </si>
  <si>
    <t xml:space="preserve">penetrace hloubková </t>
  </si>
  <si>
    <t xml:space="preserve">stolařské opravy-seřízení klik, pantů, případna výměna kování </t>
  </si>
  <si>
    <t>odstranění chemicky, odmaštění, přebroušení, tmelení. Okna v bílé, krycí NH</t>
  </si>
  <si>
    <t>napuštění fungicidním napouštědlem, 1x základní nátěr, 2x vrchní krycí- provedení bílá NH</t>
  </si>
  <si>
    <t>Silikonování mezi křídly oken a zasklením-doplnění.</t>
  </si>
  <si>
    <t xml:space="preserve">Odstranění chemicky, odmaštění, přebroušení, tmelení. Okna+ dveře v lazurovacím nátěru </t>
  </si>
  <si>
    <t xml:space="preserve">napuštění fungicidním napouštědlem, 3x tenkovrstvý lazurovací nátěr </t>
  </si>
  <si>
    <t>mb</t>
  </si>
  <si>
    <t xml:space="preserve">okna Sokolovna Vítkov </t>
  </si>
  <si>
    <t>vyvěšení, zavěšení, manipulace oken a dveří.</t>
  </si>
  <si>
    <t>Likvidace odpadů, přesun hmot,doprava.</t>
  </si>
  <si>
    <t>Lešení, pomocné prostředky při práci,ostatní</t>
  </si>
  <si>
    <t>malování Sokolovna Vítkov</t>
  </si>
  <si>
    <t>Přesun a překrytí nábytku, podlah-v sále tělocvičny, obložení, koberců-posilovna, oken fólií</t>
  </si>
  <si>
    <t>Škrábání,penetracev rozsahu do 15%</t>
  </si>
  <si>
    <t>penetrace hloubková</t>
  </si>
  <si>
    <t>Izolace proteklých míst, lokální zapravení</t>
  </si>
  <si>
    <t>Lešení, pomocné prostředky při práci, ostatní.</t>
  </si>
  <si>
    <t>Odstranění plísní.</t>
  </si>
  <si>
    <t>Vyspravení prasklin pružným tmelem</t>
  </si>
  <si>
    <t>Celkem výmalba Sokolovna Vítkov</t>
  </si>
  <si>
    <t>Celkem  nátěry Sokolovna Vítkov</t>
  </si>
  <si>
    <t>Malba bílá, hladká,vodou ředitelná malířská nátěrová hmota na bázi akrylátové diperze s obsahem plniv, aditiv, fungicidních látek, derivátu celulózy a titanové běloby, s vysokou krycí schopností a bělostí až 93 %, omyvatelná- odolává otěru za sucha, paropropustná, 2 nátěry (m2).Nátěry v profi provedení, vysoce odolné vlhkosti a povětrnostním podmínkám, UV stabilní.</t>
  </si>
  <si>
    <t>Práce budou probíhat během pracovního týdne, dle domluvy se správci jednotlivých zařízeni o víkendu.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</si>
</sst>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K_č_-;\-* #,##0.00\ _K_č_-;_-* &quot;-&quot;??\ _K_č_-;_-@_-"/>
    <numFmt numFmtId="164" formatCode="General_)"/>
    <numFmt numFmtId="165" formatCode="0.00;[Red]0.00"/>
    <numFmt numFmtId="166" formatCode="#,##0\ &quot;Kč&quot;"/>
  </numFmts>
  <fonts count="24" x14ac:knownFonts="1">
    <font>
      <sz val="10"/>
      <name val="Arial"/>
      <charset val="238"/>
    </font>
    <font>
      <sz val="10"/>
      <name val="Arial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sz val="12"/>
      <color indexed="10"/>
      <name val="Arial"/>
      <family val="2"/>
      <charset val="238"/>
    </font>
    <font>
      <sz val="12"/>
      <name val="Cambria"/>
      <family val="1"/>
      <charset val="238"/>
    </font>
    <font>
      <sz val="10"/>
      <name val="Cambria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2" fillId="0" borderId="0"/>
  </cellStyleXfs>
  <cellXfs count="60">
    <xf numFmtId="0" fontId="0" fillId="0" borderId="0" xfId="0"/>
    <xf numFmtId="3" fontId="7" fillId="0" borderId="1" xfId="4" applyNumberFormat="1" applyFont="1" applyBorder="1" applyAlignment="1">
      <alignment horizontal="left"/>
    </xf>
    <xf numFmtId="0" fontId="8" fillId="0" borderId="1" xfId="0" applyFont="1" applyBorder="1" applyAlignment="1"/>
    <xf numFmtId="0" fontId="12" fillId="0" borderId="0" xfId="2" applyFont="1" applyBorder="1" applyAlignment="1" applyProtection="1"/>
    <xf numFmtId="0" fontId="11" fillId="0" borderId="0" xfId="4" applyFont="1" applyBorder="1"/>
    <xf numFmtId="43" fontId="11" fillId="0" borderId="0" xfId="1" applyFont="1" applyBorder="1" applyAlignment="1">
      <alignment horizontal="center"/>
    </xf>
    <xf numFmtId="43" fontId="11" fillId="0" borderId="0" xfId="0" applyNumberFormat="1" applyFont="1" applyBorder="1"/>
    <xf numFmtId="43" fontId="11" fillId="2" borderId="2" xfId="0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6" fillId="0" borderId="0" xfId="4" applyFont="1" applyBorder="1"/>
    <xf numFmtId="43" fontId="9" fillId="0" borderId="0" xfId="1" applyFont="1" applyBorder="1" applyAlignment="1">
      <alignment horizontal="center"/>
    </xf>
    <xf numFmtId="0" fontId="9" fillId="0" borderId="0" xfId="4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165" fontId="11" fillId="0" borderId="0" xfId="0" applyNumberFormat="1" applyFont="1" applyBorder="1"/>
    <xf numFmtId="164" fontId="11" fillId="0" borderId="0" xfId="0" applyNumberFormat="1" applyFont="1" applyBorder="1" applyAlignment="1" applyProtection="1">
      <alignment horizontal="center"/>
    </xf>
    <xf numFmtId="43" fontId="11" fillId="0" borderId="0" xfId="1" applyFont="1" applyAlignment="1">
      <alignment horizontal="center"/>
    </xf>
    <xf numFmtId="0" fontId="18" fillId="0" borderId="0" xfId="0" applyFont="1" applyBorder="1" applyAlignment="1">
      <alignment horizontal="left" vertical="center" wrapText="1"/>
    </xf>
    <xf numFmtId="43" fontId="11" fillId="3" borderId="0" xfId="0" applyNumberFormat="1" applyFont="1" applyFill="1" applyBorder="1" applyAlignment="1">
      <alignment horizontal="center"/>
    </xf>
    <xf numFmtId="43" fontId="11" fillId="3" borderId="0" xfId="1" applyFont="1" applyFill="1" applyBorder="1"/>
    <xf numFmtId="43" fontId="11" fillId="0" borderId="2" xfId="1" applyFont="1" applyBorder="1" applyAlignment="1">
      <alignment horizontal="center"/>
    </xf>
    <xf numFmtId="0" fontId="17" fillId="4" borderId="0" xfId="0" applyFont="1" applyFill="1" applyBorder="1" applyAlignment="1">
      <alignment horizontal="left" vertical="center" wrapText="1"/>
    </xf>
    <xf numFmtId="43" fontId="11" fillId="4" borderId="0" xfId="1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43" fontId="11" fillId="4" borderId="0" xfId="0" applyNumberFormat="1" applyFont="1" applyFill="1" applyBorder="1" applyAlignment="1">
      <alignment horizontal="center"/>
    </xf>
    <xf numFmtId="43" fontId="11" fillId="4" borderId="3" xfId="1" applyFont="1" applyFill="1" applyBorder="1" applyAlignment="1">
      <alignment horizontal="center"/>
    </xf>
    <xf numFmtId="0" fontId="11" fillId="0" borderId="0" xfId="0" applyFont="1" applyAlignment="1">
      <alignment vertical="top"/>
    </xf>
    <xf numFmtId="0" fontId="17" fillId="0" borderId="4" xfId="0" applyFont="1" applyBorder="1"/>
    <xf numFmtId="0" fontId="17" fillId="0" borderId="5" xfId="0" applyFont="1" applyBorder="1"/>
    <xf numFmtId="0" fontId="17" fillId="0" borderId="6" xfId="0" applyFont="1" applyBorder="1"/>
    <xf numFmtId="0" fontId="11" fillId="0" borderId="0" xfId="0" applyFont="1" applyAlignment="1">
      <alignment horizontal="left" vertical="top" wrapText="1"/>
    </xf>
    <xf numFmtId="2" fontId="11" fillId="0" borderId="0" xfId="0" applyNumberFormat="1" applyFont="1" applyAlignment="1">
      <alignment horizontal="center" vertical="top"/>
    </xf>
    <xf numFmtId="166" fontId="11" fillId="0" borderId="0" xfId="0" applyNumberFormat="1" applyFont="1" applyFill="1" applyAlignment="1">
      <alignment vertical="top"/>
    </xf>
    <xf numFmtId="0" fontId="19" fillId="0" borderId="0" xfId="0" applyFont="1"/>
    <xf numFmtId="0" fontId="21" fillId="0" borderId="0" xfId="3" applyNumberFormat="1" applyFont="1" applyAlignment="1" applyProtection="1"/>
    <xf numFmtId="0" fontId="17" fillId="3" borderId="0" xfId="0" applyFont="1" applyFill="1" applyBorder="1" applyAlignment="1">
      <alignment horizontal="left" vertical="center" wrapText="1"/>
    </xf>
    <xf numFmtId="43" fontId="11" fillId="3" borderId="0" xfId="1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left" vertical="center" wrapText="1"/>
    </xf>
    <xf numFmtId="0" fontId="16" fillId="3" borderId="14" xfId="0" applyFont="1" applyFill="1" applyBorder="1" applyAlignment="1">
      <alignment horizontal="left" vertical="center" wrapText="1"/>
    </xf>
    <xf numFmtId="43" fontId="9" fillId="3" borderId="15" xfId="1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43" fontId="9" fillId="3" borderId="15" xfId="0" applyNumberFormat="1" applyFont="1" applyFill="1" applyBorder="1" applyAlignment="1">
      <alignment horizontal="center"/>
    </xf>
    <xf numFmtId="43" fontId="9" fillId="3" borderId="16" xfId="1" applyFont="1" applyFill="1" applyBorder="1" applyAlignment="1">
      <alignment horizontal="center"/>
    </xf>
    <xf numFmtId="0" fontId="20" fillId="0" borderId="0" xfId="3" applyNumberFormat="1" applyFont="1" applyAlignment="1" applyProtection="1">
      <alignment horizontal="left" wrapText="1"/>
    </xf>
    <xf numFmtId="0" fontId="20" fillId="0" borderId="0" xfId="3" applyNumberFormat="1" applyFont="1" applyAlignment="1" applyProtection="1">
      <alignment horizontal="left"/>
    </xf>
    <xf numFmtId="0" fontId="22" fillId="0" borderId="0" xfId="0" applyFont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0" fillId="0" borderId="0" xfId="3" applyNumberFormat="1" applyFont="1" applyAlignment="1" applyProtection="1">
      <alignment horizontal="left" wrapText="1"/>
    </xf>
    <xf numFmtId="0" fontId="20" fillId="0" borderId="0" xfId="3" applyNumberFormat="1" applyFont="1" applyAlignment="1" applyProtection="1">
      <alignment horizontal="left"/>
    </xf>
    <xf numFmtId="0" fontId="14" fillId="2" borderId="7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vertical="top"/>
    </xf>
    <xf numFmtId="0" fontId="15" fillId="2" borderId="9" xfId="0" applyFont="1" applyFill="1" applyBorder="1" applyAlignment="1">
      <alignment vertical="top"/>
    </xf>
    <xf numFmtId="0" fontId="11" fillId="0" borderId="10" xfId="0" applyFont="1" applyBorder="1" applyAlignment="1">
      <alignment horizontal="left" vertical="top" wrapText="1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10" fillId="2" borderId="0" xfId="0" applyFont="1" applyFill="1" applyBorder="1" applyAlignment="1">
      <alignment wrapText="1"/>
    </xf>
    <xf numFmtId="0" fontId="10" fillId="2" borderId="13" xfId="0" applyFont="1" applyFill="1" applyBorder="1" applyAlignment="1">
      <alignment wrapText="1"/>
    </xf>
  </cellXfs>
  <cellStyles count="5">
    <cellStyle name="Čárka" xfId="1" builtinId="3"/>
    <cellStyle name="Hypertextový odkaz" xfId="2" builtinId="8"/>
    <cellStyle name="Normální" xfId="0" builtinId="0"/>
    <cellStyle name="Normální 2" xfId="3"/>
    <cellStyle name="normální_Rymař SmVak Bludovice - plot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topLeftCell="A4" workbookViewId="0">
      <selection activeCell="F48" sqref="F48"/>
    </sheetView>
  </sheetViews>
  <sheetFormatPr defaultRowHeight="12.75" customHeight="1" x14ac:dyDescent="0.25"/>
  <cols>
    <col min="1" max="1" width="4.28515625" style="4" customWidth="1"/>
    <col min="2" max="2" width="88.140625" style="4" customWidth="1"/>
    <col min="3" max="3" width="15.28515625" style="4" customWidth="1"/>
    <col min="4" max="4" width="7.85546875" style="4" customWidth="1"/>
    <col min="5" max="5" width="14.28515625" style="4" customWidth="1"/>
    <col min="6" max="6" width="18.28515625" style="4" customWidth="1"/>
    <col min="7" max="7" width="1.28515625" style="4" customWidth="1"/>
    <col min="8" max="16384" width="9.140625" style="4"/>
  </cols>
  <sheetData>
    <row r="1" spans="2:6" s="10" customFormat="1" ht="18.75" x14ac:dyDescent="0.3">
      <c r="B1" s="1" t="s">
        <v>22</v>
      </c>
      <c r="C1" s="2"/>
      <c r="D1" s="2"/>
      <c r="E1" s="2"/>
      <c r="F1" s="2"/>
    </row>
    <row r="2" spans="2:6" ht="12.75" customHeight="1" x14ac:dyDescent="0.25">
      <c r="B2" s="58" t="s">
        <v>0</v>
      </c>
      <c r="C2" s="58"/>
      <c r="D2" s="58"/>
      <c r="E2" s="58"/>
      <c r="F2" s="58"/>
    </row>
    <row r="3" spans="2:6" ht="12.75" customHeight="1" thickBot="1" x14ac:dyDescent="0.3">
      <c r="B3" s="59"/>
      <c r="C3" s="59"/>
      <c r="D3" s="59"/>
      <c r="E3" s="59"/>
      <c r="F3" s="59"/>
    </row>
    <row r="4" spans="2:6" ht="17.25" customHeight="1" x14ac:dyDescent="0.25">
      <c r="B4" s="3"/>
      <c r="C4" s="11" t="s">
        <v>1</v>
      </c>
      <c r="D4" s="12" t="s">
        <v>2</v>
      </c>
      <c r="E4" s="11" t="s">
        <v>3</v>
      </c>
      <c r="F4" s="11" t="s">
        <v>4</v>
      </c>
    </row>
    <row r="5" spans="2:6" s="14" customFormat="1" ht="10.5" customHeight="1" x14ac:dyDescent="0.25">
      <c r="B5" s="8"/>
      <c r="C5" s="6"/>
      <c r="D5" s="13"/>
      <c r="E5" s="17"/>
      <c r="F5" s="5"/>
    </row>
    <row r="6" spans="2:6" s="14" customFormat="1" ht="15.75" customHeight="1" x14ac:dyDescent="0.25">
      <c r="B6" s="18" t="s">
        <v>23</v>
      </c>
      <c r="C6" s="6"/>
      <c r="D6" s="13"/>
      <c r="E6" s="17"/>
      <c r="F6" s="5"/>
    </row>
    <row r="7" spans="2:6" s="14" customFormat="1" ht="9" customHeight="1" x14ac:dyDescent="0.25">
      <c r="B7" s="18"/>
      <c r="C7" s="6"/>
      <c r="D7" s="13"/>
      <c r="E7" s="17"/>
      <c r="F7" s="5"/>
    </row>
    <row r="8" spans="2:6" s="14" customFormat="1" ht="15.75" customHeight="1" x14ac:dyDescent="0.25">
      <c r="B8" s="47" t="s">
        <v>24</v>
      </c>
      <c r="C8" s="5">
        <v>1</v>
      </c>
      <c r="D8" s="13" t="s">
        <v>5</v>
      </c>
      <c r="E8" s="7"/>
      <c r="F8" s="21">
        <f t="shared" ref="F8:F12" si="0">E8*C8</f>
        <v>0</v>
      </c>
    </row>
    <row r="9" spans="2:6" s="14" customFormat="1" ht="18.75" customHeight="1" x14ac:dyDescent="0.25">
      <c r="B9" s="47" t="s">
        <v>28</v>
      </c>
      <c r="C9" s="5">
        <v>2433</v>
      </c>
      <c r="D9" s="13" t="s">
        <v>7</v>
      </c>
      <c r="E9" s="7"/>
      <c r="F9" s="21">
        <f t="shared" si="0"/>
        <v>0</v>
      </c>
    </row>
    <row r="10" spans="2:6" s="14" customFormat="1" ht="18.75" customHeight="1" x14ac:dyDescent="0.25">
      <c r="B10" s="47" t="s">
        <v>26</v>
      </c>
      <c r="C10" s="5">
        <v>852</v>
      </c>
      <c r="D10" s="13" t="s">
        <v>7</v>
      </c>
      <c r="E10" s="7"/>
      <c r="F10" s="21">
        <f t="shared" si="0"/>
        <v>0</v>
      </c>
    </row>
    <row r="11" spans="2:6" s="14" customFormat="1" ht="18.75" customHeight="1" x14ac:dyDescent="0.25">
      <c r="B11" s="47" t="s">
        <v>25</v>
      </c>
      <c r="C11" s="5">
        <v>2433</v>
      </c>
      <c r="D11" s="13" t="s">
        <v>7</v>
      </c>
      <c r="E11" s="7"/>
      <c r="F11" s="21">
        <f t="shared" si="0"/>
        <v>0</v>
      </c>
    </row>
    <row r="12" spans="2:6" s="14" customFormat="1" ht="18.75" customHeight="1" x14ac:dyDescent="0.25">
      <c r="B12" s="47" t="s">
        <v>8</v>
      </c>
      <c r="C12" s="5">
        <v>1</v>
      </c>
      <c r="D12" s="13" t="s">
        <v>6</v>
      </c>
      <c r="E12" s="7"/>
      <c r="F12" s="21">
        <f t="shared" si="0"/>
        <v>0</v>
      </c>
    </row>
    <row r="13" spans="2:6" s="14" customFormat="1" ht="19.5" customHeight="1" thickBot="1" x14ac:dyDescent="0.3">
      <c r="B13" s="47" t="s">
        <v>9</v>
      </c>
      <c r="C13" s="5">
        <v>1</v>
      </c>
      <c r="D13" s="13" t="s">
        <v>6</v>
      </c>
      <c r="E13" s="7"/>
      <c r="F13" s="21"/>
    </row>
    <row r="14" spans="2:6" s="14" customFormat="1" ht="15.75" customHeight="1" thickBot="1" x14ac:dyDescent="0.3">
      <c r="B14" s="48" t="s">
        <v>27</v>
      </c>
      <c r="C14" s="23"/>
      <c r="D14" s="24"/>
      <c r="E14" s="25"/>
      <c r="F14" s="26">
        <f>SUM(F8:F13)</f>
        <v>0</v>
      </c>
    </row>
    <row r="15" spans="2:6" s="14" customFormat="1" ht="15.75" customHeight="1" x14ac:dyDescent="0.25">
      <c r="B15" s="47"/>
      <c r="C15" s="5"/>
      <c r="D15" s="13"/>
      <c r="E15" s="19"/>
      <c r="F15" s="5"/>
    </row>
    <row r="16" spans="2:6" s="14" customFormat="1" ht="15.75" customHeight="1" x14ac:dyDescent="0.25">
      <c r="B16" s="47"/>
      <c r="C16" s="5"/>
      <c r="D16" s="13"/>
      <c r="E16" s="19"/>
      <c r="F16" s="5"/>
    </row>
    <row r="17" spans="2:6" s="14" customFormat="1" ht="15.75" customHeight="1" x14ac:dyDescent="0.25">
      <c r="B17" s="49" t="s">
        <v>36</v>
      </c>
      <c r="C17" s="6"/>
      <c r="D17" s="13"/>
      <c r="E17" s="17"/>
      <c r="F17" s="5"/>
    </row>
    <row r="18" spans="2:6" s="14" customFormat="1" ht="8.25" customHeight="1" x14ac:dyDescent="0.25">
      <c r="B18" s="49"/>
      <c r="C18" s="6"/>
      <c r="D18" s="13"/>
      <c r="E18" s="17"/>
      <c r="F18" s="5"/>
    </row>
    <row r="19" spans="2:6" s="14" customFormat="1" ht="15.75" customHeight="1" x14ac:dyDescent="0.25">
      <c r="B19" s="47" t="s">
        <v>29</v>
      </c>
      <c r="C19" s="5">
        <v>1</v>
      </c>
      <c r="D19" s="13" t="s">
        <v>5</v>
      </c>
      <c r="E19" s="7"/>
      <c r="F19" s="21">
        <f t="shared" ref="F19:F23" si="1">E19*C19</f>
        <v>0</v>
      </c>
    </row>
    <row r="20" spans="2:6" s="14" customFormat="1" ht="15.75" customHeight="1" x14ac:dyDescent="0.25">
      <c r="B20" s="47" t="s">
        <v>30</v>
      </c>
      <c r="C20" s="5">
        <v>337</v>
      </c>
      <c r="D20" s="13" t="s">
        <v>7</v>
      </c>
      <c r="E20" s="7"/>
      <c r="F20" s="21">
        <f t="shared" si="1"/>
        <v>0</v>
      </c>
    </row>
    <row r="21" spans="2:6" s="14" customFormat="1" ht="15.75" customHeight="1" x14ac:dyDescent="0.25">
      <c r="B21" s="47" t="s">
        <v>31</v>
      </c>
      <c r="C21" s="5">
        <v>337</v>
      </c>
      <c r="D21" s="13" t="s">
        <v>7</v>
      </c>
      <c r="E21" s="7"/>
      <c r="F21" s="21">
        <f t="shared" si="1"/>
        <v>0</v>
      </c>
    </row>
    <row r="22" spans="2:6" s="14" customFormat="1" ht="15.75" customHeight="1" x14ac:dyDescent="0.25">
      <c r="B22" s="47" t="s">
        <v>32</v>
      </c>
      <c r="C22" s="5">
        <v>115</v>
      </c>
      <c r="D22" s="13" t="s">
        <v>10</v>
      </c>
      <c r="E22" s="7"/>
      <c r="F22" s="21">
        <f t="shared" si="1"/>
        <v>0</v>
      </c>
    </row>
    <row r="23" spans="2:6" s="14" customFormat="1" ht="15.75" customHeight="1" x14ac:dyDescent="0.25">
      <c r="B23" s="47" t="s">
        <v>33</v>
      </c>
      <c r="C23" s="5">
        <v>77</v>
      </c>
      <c r="D23" s="13" t="s">
        <v>7</v>
      </c>
      <c r="E23" s="7"/>
      <c r="F23" s="21">
        <f t="shared" si="1"/>
        <v>0</v>
      </c>
    </row>
    <row r="24" spans="2:6" s="14" customFormat="1" ht="15.75" customHeight="1" x14ac:dyDescent="0.25">
      <c r="B24" s="47" t="s">
        <v>34</v>
      </c>
      <c r="C24" s="5">
        <v>77</v>
      </c>
      <c r="D24" s="13" t="s">
        <v>7</v>
      </c>
      <c r="E24" s="7"/>
      <c r="F24" s="21">
        <f t="shared" ref="F24:F31" si="2">E24*C24</f>
        <v>0</v>
      </c>
    </row>
    <row r="25" spans="2:6" s="14" customFormat="1" ht="15.75" customHeight="1" x14ac:dyDescent="0.25">
      <c r="B25" s="47" t="s">
        <v>32</v>
      </c>
      <c r="C25" s="5">
        <v>18</v>
      </c>
      <c r="D25" s="13" t="s">
        <v>35</v>
      </c>
      <c r="E25" s="7"/>
      <c r="F25" s="21">
        <f t="shared" si="2"/>
        <v>0</v>
      </c>
    </row>
    <row r="26" spans="2:6" s="14" customFormat="1" ht="15.75" customHeight="1" x14ac:dyDescent="0.25">
      <c r="B26" s="47" t="s">
        <v>37</v>
      </c>
      <c r="C26" s="5">
        <v>1</v>
      </c>
      <c r="D26" s="13" t="s">
        <v>5</v>
      </c>
      <c r="E26" s="7"/>
      <c r="F26" s="21">
        <f t="shared" si="2"/>
        <v>0</v>
      </c>
    </row>
    <row r="27" spans="2:6" s="14" customFormat="1" ht="15.75" customHeight="1" x14ac:dyDescent="0.25">
      <c r="B27" s="47" t="s">
        <v>38</v>
      </c>
      <c r="C27" s="5">
        <v>1</v>
      </c>
      <c r="D27" s="13" t="s">
        <v>5</v>
      </c>
      <c r="E27" s="7"/>
      <c r="F27" s="21">
        <f t="shared" si="2"/>
        <v>0</v>
      </c>
    </row>
    <row r="28" spans="2:6" s="14" customFormat="1" ht="15.75" customHeight="1" x14ac:dyDescent="0.25">
      <c r="B28" s="47" t="s">
        <v>39</v>
      </c>
      <c r="C28" s="5">
        <v>1</v>
      </c>
      <c r="D28" s="13" t="s">
        <v>5</v>
      </c>
      <c r="E28" s="7"/>
      <c r="F28" s="21"/>
    </row>
    <row r="29" spans="2:6" s="14" customFormat="1" ht="15.75" customHeight="1" x14ac:dyDescent="0.25">
      <c r="B29" s="47"/>
      <c r="C29" s="5"/>
      <c r="D29" s="13"/>
      <c r="E29" s="7"/>
      <c r="F29" s="21">
        <f t="shared" si="2"/>
        <v>0</v>
      </c>
    </row>
    <row r="30" spans="2:6" s="14" customFormat="1" ht="15.75" customHeight="1" x14ac:dyDescent="0.25">
      <c r="B30" s="47"/>
      <c r="C30" s="5"/>
      <c r="D30" s="13"/>
      <c r="E30" s="7"/>
      <c r="F30" s="21">
        <f t="shared" si="2"/>
        <v>0</v>
      </c>
    </row>
    <row r="31" spans="2:6" s="14" customFormat="1" ht="15.75" customHeight="1" thickBot="1" x14ac:dyDescent="0.3">
      <c r="B31" s="47"/>
      <c r="C31" s="5"/>
      <c r="D31" s="13"/>
      <c r="E31" s="7"/>
      <c r="F31" s="21">
        <f t="shared" si="2"/>
        <v>0</v>
      </c>
    </row>
    <row r="32" spans="2:6" s="14" customFormat="1" ht="16.5" customHeight="1" thickBot="1" x14ac:dyDescent="0.3">
      <c r="B32" s="48" t="s">
        <v>49</v>
      </c>
      <c r="C32" s="23"/>
      <c r="D32" s="24"/>
      <c r="E32" s="25"/>
      <c r="F32" s="26">
        <f>SUM(F19:F31)</f>
        <v>0</v>
      </c>
    </row>
    <row r="33" spans="2:6" s="14" customFormat="1" ht="12.75" customHeight="1" x14ac:dyDescent="0.25">
      <c r="B33" s="36"/>
      <c r="C33" s="37"/>
      <c r="D33" s="38"/>
      <c r="E33" s="19"/>
      <c r="F33" s="37"/>
    </row>
    <row r="34" spans="2:6" s="14" customFormat="1" ht="12.75" customHeight="1" x14ac:dyDescent="0.25">
      <c r="B34" s="36"/>
      <c r="C34" s="37"/>
      <c r="D34" s="38"/>
      <c r="E34" s="19"/>
      <c r="F34" s="37"/>
    </row>
    <row r="35" spans="2:6" s="14" customFormat="1" ht="12.75" customHeight="1" x14ac:dyDescent="0.25">
      <c r="B35" s="36"/>
      <c r="C35" s="37"/>
      <c r="D35" s="38"/>
      <c r="E35" s="19"/>
      <c r="F35" s="37"/>
    </row>
    <row r="36" spans="2:6" s="14" customFormat="1" ht="12.75" customHeight="1" x14ac:dyDescent="0.25">
      <c r="B36" s="39" t="s">
        <v>40</v>
      </c>
      <c r="C36" s="37"/>
      <c r="D36" s="38"/>
      <c r="E36" s="19"/>
      <c r="F36" s="37"/>
    </row>
    <row r="37" spans="2:6" s="14" customFormat="1" ht="6.75" customHeight="1" x14ac:dyDescent="0.25">
      <c r="B37" s="36"/>
      <c r="C37" s="37"/>
      <c r="D37" s="38"/>
      <c r="E37" s="19"/>
      <c r="F37" s="37"/>
    </row>
    <row r="38" spans="2:6" s="14" customFormat="1" ht="15.75" customHeight="1" x14ac:dyDescent="0.25">
      <c r="B38" s="9" t="s">
        <v>41</v>
      </c>
      <c r="C38" s="5">
        <v>1</v>
      </c>
      <c r="D38" s="13" t="s">
        <v>5</v>
      </c>
      <c r="E38" s="7"/>
      <c r="F38" s="21">
        <f t="shared" ref="F38:F42" si="3">E38*C38</f>
        <v>0</v>
      </c>
    </row>
    <row r="39" spans="2:6" s="14" customFormat="1" ht="15.75" customHeight="1" x14ac:dyDescent="0.25">
      <c r="B39" s="9" t="s">
        <v>11</v>
      </c>
      <c r="C39" s="5">
        <v>9</v>
      </c>
      <c r="D39" s="13" t="s">
        <v>7</v>
      </c>
      <c r="E39" s="7"/>
      <c r="F39" s="21">
        <f t="shared" si="3"/>
        <v>0</v>
      </c>
    </row>
    <row r="40" spans="2:6" s="14" customFormat="1" ht="15.75" customHeight="1" x14ac:dyDescent="0.25">
      <c r="B40" s="9" t="s">
        <v>42</v>
      </c>
      <c r="C40" s="5">
        <v>701</v>
      </c>
      <c r="D40" s="13" t="s">
        <v>7</v>
      </c>
      <c r="E40" s="7"/>
      <c r="F40" s="21">
        <f t="shared" si="3"/>
        <v>0</v>
      </c>
    </row>
    <row r="41" spans="2:6" s="14" customFormat="1" ht="15.75" customHeight="1" x14ac:dyDescent="0.25">
      <c r="B41" s="9" t="s">
        <v>25</v>
      </c>
      <c r="C41" s="5">
        <v>4670</v>
      </c>
      <c r="D41" s="13" t="s">
        <v>7</v>
      </c>
      <c r="E41" s="7"/>
      <c r="F41" s="21">
        <f t="shared" si="3"/>
        <v>0</v>
      </c>
    </row>
    <row r="42" spans="2:6" s="14" customFormat="1" ht="15.75" customHeight="1" x14ac:dyDescent="0.25">
      <c r="B42" s="9" t="s">
        <v>43</v>
      </c>
      <c r="C42" s="5">
        <v>4670</v>
      </c>
      <c r="D42" s="13" t="s">
        <v>7</v>
      </c>
      <c r="E42" s="7"/>
      <c r="F42" s="21">
        <f t="shared" si="3"/>
        <v>0</v>
      </c>
    </row>
    <row r="43" spans="2:6" s="14" customFormat="1" ht="15.75" customHeight="1" x14ac:dyDescent="0.25">
      <c r="B43" s="9" t="s">
        <v>44</v>
      </c>
      <c r="C43" s="5">
        <v>1</v>
      </c>
      <c r="D43" s="13" t="s">
        <v>5</v>
      </c>
      <c r="E43" s="7"/>
      <c r="F43" s="21">
        <f t="shared" ref="F43:F47" si="4">E43*C43</f>
        <v>0</v>
      </c>
    </row>
    <row r="44" spans="2:6" s="14" customFormat="1" ht="15.75" customHeight="1" x14ac:dyDescent="0.25">
      <c r="B44" s="9" t="s">
        <v>45</v>
      </c>
      <c r="C44" s="5">
        <v>1</v>
      </c>
      <c r="D44" s="13" t="s">
        <v>5</v>
      </c>
      <c r="E44" s="7"/>
      <c r="F44" s="21">
        <f t="shared" si="4"/>
        <v>0</v>
      </c>
    </row>
    <row r="45" spans="2:6" s="14" customFormat="1" ht="15.75" customHeight="1" x14ac:dyDescent="0.25">
      <c r="B45" s="9" t="s">
        <v>46</v>
      </c>
      <c r="C45" s="5">
        <v>1</v>
      </c>
      <c r="D45" s="13" t="s">
        <v>5</v>
      </c>
      <c r="E45" s="7"/>
      <c r="F45" s="21">
        <f t="shared" si="4"/>
        <v>0</v>
      </c>
    </row>
    <row r="46" spans="2:6" s="14" customFormat="1" ht="15.75" customHeight="1" x14ac:dyDescent="0.25">
      <c r="B46" s="9" t="s">
        <v>47</v>
      </c>
      <c r="C46" s="5">
        <v>98</v>
      </c>
      <c r="D46" s="13" t="s">
        <v>35</v>
      </c>
      <c r="E46" s="7"/>
      <c r="F46" s="21">
        <f t="shared" si="4"/>
        <v>0</v>
      </c>
    </row>
    <row r="47" spans="2:6" s="14" customFormat="1" ht="15.75" customHeight="1" x14ac:dyDescent="0.25">
      <c r="B47" s="9" t="s">
        <v>8</v>
      </c>
      <c r="C47" s="5">
        <v>1</v>
      </c>
      <c r="D47" s="13" t="s">
        <v>6</v>
      </c>
      <c r="E47" s="7"/>
      <c r="F47" s="21">
        <f t="shared" si="4"/>
        <v>0</v>
      </c>
    </row>
    <row r="48" spans="2:6" s="14" customFormat="1" ht="15.75" customHeight="1" thickBot="1" x14ac:dyDescent="0.3">
      <c r="B48" s="9" t="s">
        <v>9</v>
      </c>
      <c r="C48" s="5">
        <v>1</v>
      </c>
      <c r="D48" s="13" t="s">
        <v>6</v>
      </c>
      <c r="E48" s="7"/>
      <c r="F48" s="21"/>
    </row>
    <row r="49" spans="1:7" s="14" customFormat="1" ht="15.75" customHeight="1" thickBot="1" x14ac:dyDescent="0.3">
      <c r="B49" s="22" t="s">
        <v>48</v>
      </c>
      <c r="C49" s="23"/>
      <c r="D49" s="24"/>
      <c r="E49" s="25"/>
      <c r="F49" s="26">
        <f>SUM(F38:F48)</f>
        <v>0</v>
      </c>
    </row>
    <row r="50" spans="1:7" s="14" customFormat="1" ht="12.75" customHeight="1" thickBot="1" x14ac:dyDescent="0.3">
      <c r="B50" s="36"/>
      <c r="C50" s="37"/>
      <c r="D50" s="38"/>
      <c r="E50" s="19"/>
      <c r="F50" s="37"/>
    </row>
    <row r="51" spans="1:7" s="14" customFormat="1" ht="17.25" customHeight="1" thickBot="1" x14ac:dyDescent="0.3">
      <c r="B51" s="40" t="s">
        <v>12</v>
      </c>
      <c r="C51" s="41"/>
      <c r="D51" s="42"/>
      <c r="E51" s="43"/>
      <c r="F51" s="44">
        <f>F14+F32+F49</f>
        <v>0</v>
      </c>
    </row>
    <row r="52" spans="1:7" s="14" customFormat="1" ht="20.25" customHeight="1" x14ac:dyDescent="0.25">
      <c r="B52" s="36"/>
      <c r="C52" s="37"/>
      <c r="D52" s="38"/>
      <c r="E52" s="19"/>
      <c r="F52" s="37"/>
    </row>
    <row r="53" spans="1:7" s="15" customFormat="1" ht="22.5" customHeight="1" thickBot="1" x14ac:dyDescent="0.3">
      <c r="C53" s="5"/>
      <c r="D53" s="16"/>
      <c r="E53" s="20"/>
      <c r="F53" s="6"/>
    </row>
    <row r="54" spans="1:7" s="15" customFormat="1" ht="15.75" customHeight="1" thickBot="1" x14ac:dyDescent="0.3">
      <c r="A54" s="27"/>
      <c r="B54" s="28" t="s">
        <v>13</v>
      </c>
      <c r="C54" s="52"/>
      <c r="D54" s="53"/>
      <c r="E54" s="53"/>
      <c r="F54" s="54"/>
      <c r="G54" s="27"/>
    </row>
    <row r="55" spans="1:7" s="15" customFormat="1" ht="15.75" customHeight="1" thickBot="1" x14ac:dyDescent="0.3">
      <c r="A55" s="27"/>
      <c r="B55" s="29" t="s">
        <v>14</v>
      </c>
      <c r="C55" s="52"/>
      <c r="D55" s="53"/>
      <c r="E55" s="53"/>
      <c r="F55" s="54"/>
      <c r="G55" s="27"/>
    </row>
    <row r="56" spans="1:7" s="15" customFormat="1" ht="15.75" customHeight="1" thickBot="1" x14ac:dyDescent="0.3">
      <c r="A56" s="27"/>
      <c r="B56" s="29" t="s">
        <v>15</v>
      </c>
      <c r="C56" s="52"/>
      <c r="D56" s="53"/>
      <c r="E56" s="53"/>
      <c r="F56" s="54"/>
      <c r="G56" s="27"/>
    </row>
    <row r="57" spans="1:7" s="15" customFormat="1" ht="15.75" customHeight="1" thickBot="1" x14ac:dyDescent="0.3">
      <c r="A57" s="27"/>
      <c r="B57" s="29" t="s">
        <v>16</v>
      </c>
      <c r="C57" s="52"/>
      <c r="D57" s="53"/>
      <c r="E57" s="53"/>
      <c r="F57" s="54"/>
      <c r="G57" s="27"/>
    </row>
    <row r="58" spans="1:7" ht="15.75" customHeight="1" thickBot="1" x14ac:dyDescent="0.3">
      <c r="A58" s="27"/>
      <c r="B58" s="29" t="s">
        <v>17</v>
      </c>
      <c r="C58" s="52"/>
      <c r="D58" s="53"/>
      <c r="E58" s="53"/>
      <c r="F58" s="54"/>
      <c r="G58" s="27"/>
    </row>
    <row r="59" spans="1:7" ht="15.75" customHeight="1" thickBot="1" x14ac:dyDescent="0.3">
      <c r="A59" s="27"/>
      <c r="B59" s="30" t="s">
        <v>18</v>
      </c>
      <c r="C59" s="52"/>
      <c r="D59" s="53"/>
      <c r="E59" s="53"/>
      <c r="F59" s="54"/>
      <c r="G59" s="27"/>
    </row>
    <row r="60" spans="1:7" ht="12.75" customHeight="1" x14ac:dyDescent="0.25">
      <c r="A60" s="27"/>
      <c r="B60" s="31"/>
      <c r="C60" s="31"/>
      <c r="D60" s="32"/>
      <c r="E60" s="33"/>
      <c r="F60" s="33"/>
      <c r="G60" s="27"/>
    </row>
    <row r="61" spans="1:7" ht="12.75" customHeight="1" x14ac:dyDescent="0.25">
      <c r="A61" s="27"/>
      <c r="B61" s="34" t="s">
        <v>51</v>
      </c>
      <c r="C61" s="31"/>
      <c r="D61" s="32"/>
      <c r="E61" s="33"/>
      <c r="F61" s="33"/>
      <c r="G61" s="27"/>
    </row>
    <row r="62" spans="1:7" ht="12.75" customHeight="1" x14ac:dyDescent="0.25">
      <c r="A62" s="27"/>
      <c r="B62" s="34"/>
      <c r="C62" s="31"/>
      <c r="D62" s="32"/>
      <c r="E62" s="33"/>
      <c r="F62" s="33"/>
      <c r="G62" s="27"/>
    </row>
    <row r="63" spans="1:7" ht="12.75" customHeight="1" x14ac:dyDescent="0.25">
      <c r="A63" s="27"/>
      <c r="B63" s="31"/>
      <c r="C63" s="31"/>
      <c r="D63" s="32"/>
      <c r="E63" s="33"/>
      <c r="F63" s="33"/>
      <c r="G63" s="27"/>
    </row>
    <row r="64" spans="1:7" ht="29.25" customHeight="1" x14ac:dyDescent="0.25">
      <c r="A64" s="27"/>
      <c r="B64" s="50" t="s">
        <v>19</v>
      </c>
      <c r="C64" s="50"/>
      <c r="D64" s="50"/>
      <c r="E64" s="50"/>
      <c r="F64" s="50"/>
      <c r="G64" s="50"/>
    </row>
    <row r="65" spans="1:7" ht="12.75" customHeight="1" x14ac:dyDescent="0.25">
      <c r="A65" s="27"/>
      <c r="B65" s="50" t="s">
        <v>20</v>
      </c>
      <c r="C65" s="51"/>
      <c r="D65" s="51"/>
      <c r="E65" s="51"/>
      <c r="F65" s="51"/>
      <c r="G65" s="51"/>
    </row>
    <row r="66" spans="1:7" ht="12.75" customHeight="1" x14ac:dyDescent="0.25">
      <c r="A66" s="27"/>
      <c r="B66" s="45"/>
      <c r="C66" s="46"/>
      <c r="D66" s="46"/>
      <c r="E66" s="46"/>
      <c r="F66" s="46"/>
      <c r="G66" s="46"/>
    </row>
    <row r="67" spans="1:7" ht="12.75" customHeight="1" x14ac:dyDescent="0.25">
      <c r="A67" s="27"/>
      <c r="B67" s="45"/>
      <c r="C67" s="46"/>
      <c r="D67" s="46"/>
      <c r="E67" s="46"/>
      <c r="F67" s="46"/>
      <c r="G67" s="46"/>
    </row>
    <row r="68" spans="1:7" ht="12.75" customHeight="1" x14ac:dyDescent="0.25">
      <c r="A68" s="27"/>
      <c r="B68" s="45"/>
      <c r="C68" s="46"/>
      <c r="D68" s="46"/>
      <c r="E68" s="46"/>
      <c r="F68" s="46"/>
      <c r="G68" s="46"/>
    </row>
    <row r="69" spans="1:7" ht="12.75" customHeight="1" x14ac:dyDescent="0.25">
      <c r="A69" s="27"/>
      <c r="B69" s="31"/>
      <c r="C69" s="31"/>
      <c r="D69" s="32"/>
      <c r="E69" s="33"/>
      <c r="F69" s="33"/>
      <c r="G69" s="27"/>
    </row>
    <row r="70" spans="1:7" ht="12.75" customHeight="1" x14ac:dyDescent="0.25">
      <c r="A70" s="27"/>
      <c r="B70" s="35" t="s">
        <v>21</v>
      </c>
      <c r="C70" s="31"/>
      <c r="D70" s="32"/>
      <c r="E70" s="33"/>
      <c r="F70" s="33"/>
      <c r="G70" s="27"/>
    </row>
    <row r="73" spans="1:7" ht="52.5" customHeight="1" x14ac:dyDescent="0.25">
      <c r="B73" s="55" t="s">
        <v>50</v>
      </c>
      <c r="C73" s="56"/>
      <c r="D73" s="56"/>
      <c r="E73" s="56"/>
      <c r="F73" s="56"/>
      <c r="G73" s="57"/>
    </row>
  </sheetData>
  <mergeCells count="10">
    <mergeCell ref="B65:G65"/>
    <mergeCell ref="C55:F55"/>
    <mergeCell ref="C56:F56"/>
    <mergeCell ref="B73:G73"/>
    <mergeCell ref="B2:F3"/>
    <mergeCell ref="C54:F54"/>
    <mergeCell ref="C57:F57"/>
    <mergeCell ref="C58:F58"/>
    <mergeCell ref="C59:F59"/>
    <mergeCell ref="B64:G64"/>
  </mergeCells>
  <phoneticPr fontId="4" type="noConversion"/>
  <pageMargins left="0.19685039370078741" right="0.19685039370078741" top="0.39370078740157483" bottom="0.19685039370078741" header="0" footer="0"/>
  <pageSetup paperSize="9" scale="70" fitToHeight="0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Klokočov,Vítkov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SPRAVCE</dc:creator>
  <cp:keywords/>
  <dc:description/>
  <cp:lastModifiedBy>SVC</cp:lastModifiedBy>
  <cp:revision/>
  <cp:lastPrinted>2020-01-15T16:19:30Z</cp:lastPrinted>
  <dcterms:created xsi:type="dcterms:W3CDTF">2009-03-23T11:35:11Z</dcterms:created>
  <dcterms:modified xsi:type="dcterms:W3CDTF">2020-01-28T09:51:38Z</dcterms:modified>
  <cp:category/>
  <cp:contentStatus/>
</cp:coreProperties>
</file>